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madler\Downloads\"/>
    </mc:Choice>
  </mc:AlternateContent>
  <xr:revisionPtr revIDLastSave="0" documentId="13_ncr:1_{2741891B-6269-4FF0-8B9C-3BF6118E9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  <sheet name="Detalle de Rubros " sheetId="2" r:id="rId2"/>
    <sheet name="Cronograma físico-financiero" sheetId="3" r:id="rId3"/>
  </sheets>
  <definedNames>
    <definedName name="Rubro">'Detalle de Rubros '!$A$3:$A$14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e5TnND0FDz0yVQmDpfO6ASrLaEg=="/>
    </ext>
  </extLst>
</workbook>
</file>

<file path=xl/calcChain.xml><?xml version="1.0" encoding="utf-8"?>
<calcChain xmlns="http://schemas.openxmlformats.org/spreadsheetml/2006/main">
  <c r="M11" i="3" l="1"/>
  <c r="M12" i="3"/>
  <c r="M13" i="3"/>
  <c r="M14" i="3"/>
  <c r="M15" i="3"/>
  <c r="M16" i="3"/>
  <c r="M17" i="3"/>
  <c r="M18" i="3"/>
  <c r="M10" i="3"/>
  <c r="M22" i="3"/>
  <c r="M26" i="3" s="1"/>
  <c r="M20" i="3"/>
  <c r="M21" i="3"/>
  <c r="M19" i="3"/>
  <c r="N22" i="3"/>
  <c r="N21" i="3"/>
  <c r="N20" i="3"/>
  <c r="N19" i="3"/>
  <c r="N26" i="3"/>
  <c r="N25" i="3"/>
  <c r="N24" i="3"/>
  <c r="N23" i="3"/>
  <c r="N18" i="3"/>
  <c r="N17" i="3"/>
  <c r="N16" i="3"/>
  <c r="N15" i="3"/>
  <c r="N14" i="3"/>
  <c r="N13" i="3"/>
  <c r="N12" i="3"/>
  <c r="N11" i="3"/>
  <c r="N10" i="3"/>
  <c r="E26" i="3"/>
  <c r="F26" i="3"/>
  <c r="G26" i="3"/>
  <c r="H26" i="3"/>
  <c r="I26" i="3"/>
  <c r="J26" i="3"/>
  <c r="K26" i="3"/>
  <c r="L26" i="3"/>
  <c r="D26" i="3"/>
  <c r="L25" i="3"/>
  <c r="P44" i="1"/>
  <c r="O44" i="1"/>
  <c r="N44" i="1"/>
  <c r="M44" i="1"/>
  <c r="L44" i="1"/>
  <c r="L43" i="1"/>
  <c r="O42" i="1"/>
  <c r="N42" i="1"/>
  <c r="M42" i="1"/>
  <c r="L42" i="1"/>
  <c r="L41" i="1"/>
  <c r="L40" i="1"/>
  <c r="L39" i="1"/>
  <c r="L38" i="1"/>
  <c r="L37" i="1"/>
  <c r="L36" i="1"/>
  <c r="L35" i="1"/>
  <c r="L34" i="1"/>
  <c r="L33" i="1"/>
  <c r="O32" i="1"/>
  <c r="N32" i="1"/>
  <c r="M32" i="1"/>
  <c r="L32" i="1"/>
  <c r="L31" i="1"/>
  <c r="L30" i="1"/>
  <c r="L29" i="1"/>
  <c r="L28" i="1"/>
  <c r="L27" i="1"/>
  <c r="L26" i="1"/>
  <c r="L25" i="1"/>
  <c r="L24" i="1"/>
  <c r="L23" i="1"/>
  <c r="O22" i="1"/>
  <c r="N22" i="1"/>
  <c r="M22" i="1"/>
  <c r="L22" i="1"/>
  <c r="L21" i="1"/>
  <c r="L20" i="1"/>
  <c r="L19" i="1"/>
  <c r="L18" i="1"/>
  <c r="L17" i="1"/>
  <c r="L16" i="1"/>
  <c r="L15" i="1"/>
  <c r="L14" i="1"/>
  <c r="L13" i="1"/>
  <c r="I24" i="3" l="1"/>
  <c r="L24" i="3"/>
  <c r="I23" i="3"/>
  <c r="I25" i="3"/>
  <c r="J25" i="3"/>
  <c r="K24" i="3"/>
  <c r="K25" i="3"/>
  <c r="L23" i="3"/>
  <c r="E23" i="3"/>
  <c r="J23" i="3"/>
  <c r="K23" i="3"/>
  <c r="G24" i="3"/>
  <c r="J24" i="3"/>
  <c r="F25" i="3"/>
  <c r="H23" i="3"/>
  <c r="D25" i="3"/>
  <c r="E24" i="3"/>
  <c r="D23" i="3"/>
  <c r="F24" i="3"/>
  <c r="H25" i="3"/>
  <c r="F23" i="3"/>
  <c r="H24" i="3"/>
  <c r="G23" i="3"/>
  <c r="E25" i="3"/>
  <c r="D24" i="3"/>
  <c r="G25" i="3"/>
  <c r="M25" i="3" l="1"/>
  <c r="M23" i="3"/>
  <c r="M24" i="3"/>
</calcChain>
</file>

<file path=xl/sharedStrings.xml><?xml version="1.0" encoding="utf-8"?>
<sst xmlns="http://schemas.openxmlformats.org/spreadsheetml/2006/main" count="129" uniqueCount="104">
  <si>
    <t>Instrucciones para completar la planilla</t>
  </si>
  <si>
    <t>1. Detallar las actividades requeridas (puede agregar tantas actividades como sea necesario) para alcanzar los resultados esperados</t>
  </si>
  <si>
    <r>
      <rPr>
        <sz val="10"/>
        <color theme="1"/>
        <rFont val="Calibri"/>
      </rPr>
      <t>2. Para presupuestar las actividades detallar los rubros a los cuales se asocian los gastos (en la columna Detalle del rubro debe seleccionar los rubros de la lista desplegable, ver detalle de los rubros en hoja</t>
    </r>
    <r>
      <rPr>
        <i/>
        <sz val="10"/>
        <color theme="1"/>
        <rFont val="Calibri"/>
      </rPr>
      <t xml:space="preserve"> Detalle de rubros)</t>
    </r>
  </si>
  <si>
    <t>3. En la columna "Aclaración del rubro", se debe explicar brevemente a qué corresponde el gasto señalado en cada caso.</t>
  </si>
  <si>
    <t>4. Para cada rubro identificado, presupuestar el monto en pesos asociado al mismo.</t>
  </si>
  <si>
    <t>5. Recordar que el Rubro "Imprevistos" no debe superar el 5% del monto total del proyecto.</t>
  </si>
  <si>
    <r>
      <rPr>
        <sz val="10"/>
        <color theme="1"/>
        <rFont val="Calibri"/>
      </rPr>
      <t xml:space="preserve">Las celdas en verde tiene las formulas predefinidas, por lo que </t>
    </r>
    <r>
      <rPr>
        <b/>
        <sz val="10"/>
        <color theme="1"/>
        <rFont val="Calibri"/>
      </rPr>
      <t>NO</t>
    </r>
    <r>
      <rPr>
        <sz val="10"/>
        <color theme="1"/>
        <rFont val="Calibri"/>
      </rPr>
      <t xml:space="preserve"> se deben completar </t>
    </r>
  </si>
  <si>
    <t xml:space="preserve">Objetivo General </t>
  </si>
  <si>
    <t xml:space="preserve">Objetivos específicos  </t>
  </si>
  <si>
    <t xml:space="preserve">Resultados Esperados </t>
  </si>
  <si>
    <t xml:space="preserve">Actividades </t>
  </si>
  <si>
    <t>Presupuesto ($U)</t>
  </si>
  <si>
    <t xml:space="preserve">Identificación de Aportes </t>
  </si>
  <si>
    <t xml:space="preserve">Detalle </t>
  </si>
  <si>
    <t>#</t>
  </si>
  <si>
    <t>Detalle</t>
  </si>
  <si>
    <t>Detalle         (10 palabras)</t>
  </si>
  <si>
    <t>Detalle del rubro (seleccione de la lista)</t>
  </si>
  <si>
    <t>Aclaración del rubro</t>
  </si>
  <si>
    <t>Total $U</t>
  </si>
  <si>
    <t>ANDE ($U)</t>
  </si>
  <si>
    <t>Entidad Ejecutora (en dinero)</t>
  </si>
  <si>
    <t>Entidad Ejecutora (en especie)</t>
  </si>
  <si>
    <t>Otras Instituciones</t>
  </si>
  <si>
    <t>Apoyar la generación de información estratégica para la toma de decisiones de los actores de un sector o subsector de actividad, mediante la detección e identificación de oportunidades sectoriales para el desarrollo de nuevas líneas de acción que contribuyan a abordar restricciones de productividad y competitividad.</t>
  </si>
  <si>
    <t>Relevar y generar información sobre el sector beneficiario, sus condiciones productivas y tecnológicas y las variables relevantes para su desempeño.</t>
  </si>
  <si>
    <t>a</t>
  </si>
  <si>
    <t>Informe de caracterización sectorial de actores, brechas, tendencias y necesidades elaborado, que involucre relevamiento de información y descripción de las condiciones y variables relevantes para impactar en el desarrollo competitivo del sector o subsector atendido (productos I, II y III).</t>
  </si>
  <si>
    <t>1.1</t>
  </si>
  <si>
    <t>n</t>
  </si>
  <si>
    <t>1.2</t>
  </si>
  <si>
    <t>1.3</t>
  </si>
  <si>
    <t>Subtotal Actividad 1</t>
  </si>
  <si>
    <t>Analizar y proponer alternativas para la adaptación y reconversión del sector o subsector atendido.</t>
  </si>
  <si>
    <t>b</t>
  </si>
  <si>
    <t>2.1</t>
  </si>
  <si>
    <t>2.2</t>
  </si>
  <si>
    <t>2.3</t>
  </si>
  <si>
    <t>Subtotal Actividad 2</t>
  </si>
  <si>
    <t>Difundir públicamente los productos con el fin de permitir el acceso por parte de todos los integrantes del sector beneficiario y de fomentar la transferencia de capacidades y oportunidades a las empresas.</t>
  </si>
  <si>
    <t>c</t>
  </si>
  <si>
    <t>Al menos 2 instancias de difusión y divulgación de resultados con los actores y empresas del sector o subsector realizadas.</t>
  </si>
  <si>
    <t>3.1</t>
  </si>
  <si>
    <t>3.2</t>
  </si>
  <si>
    <t>3.3</t>
  </si>
  <si>
    <t>Subtotal Actividad 3</t>
  </si>
  <si>
    <t>Gastos de Administración</t>
  </si>
  <si>
    <t>Gestión de documentación y contrataciones del proyecto.</t>
  </si>
  <si>
    <t>Totales</t>
  </si>
  <si>
    <t>Rubros</t>
  </si>
  <si>
    <t xml:space="preserve">Descripción </t>
  </si>
  <si>
    <t xml:space="preserve">Capacitaciones  / certificaciones </t>
  </si>
  <si>
    <t xml:space="preserve">Curso tomado y gastos de certificaciones </t>
  </si>
  <si>
    <t xml:space="preserve">Consultorías </t>
  </si>
  <si>
    <t>Servicios profesionales contratados para actividades puntuales en el marco del proyecto</t>
  </si>
  <si>
    <t>Comercialización, promoción, difusión y publicación</t>
  </si>
  <si>
    <t>Impresiones, folletería,  radio, medios de comunicación, manuales publicados, etc.</t>
  </si>
  <si>
    <t>Eventos</t>
  </si>
  <si>
    <t>alquiler de locales, alquiler de equipos para eventos</t>
  </si>
  <si>
    <t>Licencias de software</t>
  </si>
  <si>
    <t xml:space="preserve">licencias adquiridas </t>
  </si>
  <si>
    <t>Materiales e insumos</t>
  </si>
  <si>
    <t>útiles de papelería / materias primas para realización de pruebas, muestras, etc. / otros insumos necesarios</t>
  </si>
  <si>
    <t>Recursos Humanos</t>
  </si>
  <si>
    <t>Horas incrementales dedicadas al proyecto, nuevo personal asignado al proyecto u horas técnicos de la institución.</t>
  </si>
  <si>
    <t>Gastos de traslado</t>
  </si>
  <si>
    <t>pasajes nacionales, internacionales,  peajes y combustible</t>
  </si>
  <si>
    <t xml:space="preserve">Viáticos </t>
  </si>
  <si>
    <t>Alojamiento, alimentación y traslado interno (taxi, remise, omnibus locales, etc.)</t>
  </si>
  <si>
    <t>Contratación de servicios</t>
  </si>
  <si>
    <t>Contratación de servicios empresariales varios ( ejemplo: asesoría, mantenimiento,  seguridad,  agencia de publicidad, etc.)</t>
  </si>
  <si>
    <t>Imprevistos (máx.5%)</t>
  </si>
  <si>
    <t>Costos asociados a contingencias</t>
  </si>
  <si>
    <t>Otros Costos</t>
  </si>
  <si>
    <t>Costos no contemplados en los rubros anteriores</t>
  </si>
  <si>
    <r>
      <t xml:space="preserve">2. Identificar el </t>
    </r>
    <r>
      <rPr>
        <b/>
        <sz val="10"/>
        <color theme="1"/>
        <rFont val="Calibri"/>
        <family val="2"/>
      </rPr>
      <t>cronograma de ejecución física</t>
    </r>
    <r>
      <rPr>
        <sz val="10"/>
        <color theme="1"/>
        <rFont val="Calibri"/>
        <family val="2"/>
      </rPr>
      <t xml:space="preserve"> (realización efectiva de las actividades, que no necesariamente coincide con los desembolsos monetarios explicitados en la ejecución financiera) </t>
    </r>
    <r>
      <rPr>
        <b/>
        <sz val="10"/>
        <color theme="1"/>
        <rFont val="Calibri"/>
        <family val="2"/>
      </rPr>
      <t>coloreando las celdas según el período en el que se planea su ejecución</t>
    </r>
    <r>
      <rPr>
        <sz val="10"/>
        <color theme="1"/>
        <rFont val="Calibri"/>
        <family val="2"/>
      </rPr>
      <t>.</t>
    </r>
  </si>
  <si>
    <r>
      <rPr>
        <sz val="10"/>
        <color theme="1"/>
        <rFont val="Calibri"/>
        <family val="2"/>
      </rPr>
      <t xml:space="preserve">4. La columna </t>
    </r>
    <r>
      <rPr>
        <b/>
        <sz val="10"/>
        <color theme="1"/>
        <rFont val="Calibri"/>
        <family val="2"/>
      </rPr>
      <t>Verificación</t>
    </r>
    <r>
      <rPr>
        <sz val="10"/>
        <color theme="1"/>
        <rFont val="Calibri"/>
        <family val="2"/>
      </rPr>
      <t xml:space="preserve"> copia la suma de los montos totales y de cada Objetivo Específico (OE) ingresados en la hoja </t>
    </r>
    <r>
      <rPr>
        <b/>
        <i/>
        <sz val="10"/>
        <color theme="1"/>
        <rFont val="Calibri"/>
        <family val="2"/>
      </rPr>
      <t>Presupuesto</t>
    </r>
    <r>
      <rPr>
        <sz val="10"/>
        <color theme="1"/>
        <rFont val="Calibri"/>
        <family val="2"/>
      </rPr>
      <t xml:space="preserve">. Verificar que los montos de la columna </t>
    </r>
    <r>
      <rPr>
        <b/>
        <sz val="10"/>
        <color theme="1"/>
        <rFont val="Calibri"/>
        <family val="2"/>
      </rPr>
      <t>Total</t>
    </r>
    <r>
      <rPr>
        <sz val="10"/>
        <color theme="1"/>
        <rFont val="Calibri"/>
        <family val="2"/>
      </rPr>
      <t xml:space="preserve"> del presente cronograma coinciden con la columna </t>
    </r>
    <r>
      <rPr>
        <b/>
        <sz val="10"/>
        <color theme="1"/>
        <rFont val="Calibri"/>
        <family val="2"/>
      </rPr>
      <t>Verificación</t>
    </r>
    <r>
      <rPr>
        <sz val="10"/>
        <color theme="1"/>
        <rFont val="Calibri"/>
        <family val="2"/>
      </rPr>
      <t>.</t>
    </r>
  </si>
  <si>
    <t>$</t>
  </si>
  <si>
    <t xml:space="preserve">Total </t>
  </si>
  <si>
    <t>Verificación</t>
  </si>
  <si>
    <t>ANDE</t>
  </si>
  <si>
    <t>Entidad ejecutora
EN DINERO</t>
  </si>
  <si>
    <t>Entidad ejecutora
EN ESPECIE</t>
  </si>
  <si>
    <t>Total OE 1</t>
  </si>
  <si>
    <t>Total OE 2</t>
  </si>
  <si>
    <t>Total OE 3</t>
  </si>
  <si>
    <t>Administración del proyecto</t>
  </si>
  <si>
    <t>TOTAL</t>
  </si>
  <si>
    <t>Instrucciones para completar la planilla de Cronograma físico-financiero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</si>
  <si>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</si>
  <si>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</si>
  <si>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</si>
  <si>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</si>
  <si>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</si>
  <si>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</si>
  <si>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</si>
  <si>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</si>
  <si>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</si>
  <si>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Otras instituciones</t>
  </si>
  <si>
    <r>
      <rPr>
        <sz val="10"/>
        <color theme="1"/>
        <rFont val="Calibri"/>
        <family val="2"/>
      </rPr>
      <t xml:space="preserve">3. Recuerde </t>
    </r>
    <r>
      <rPr>
        <b/>
        <sz val="10"/>
        <color theme="1"/>
        <rFont val="Calibri"/>
        <family val="2"/>
      </rPr>
      <t>completar únicamente los meses correspondientes a la duración seleccionada del proyecto</t>
    </r>
    <r>
      <rPr>
        <sz val="10"/>
        <color theme="1"/>
        <rFont val="Calibri"/>
        <family val="2"/>
      </rPr>
      <t>.</t>
    </r>
  </si>
  <si>
    <t>6. Indicar, para cada rubro, el aporte de ANDE así como el cofinanciamiento proveniente de la Entidad Ejecutora en especie y en efectivo. Recordar que los aportes de Otras Instituciones solamente deberán referir a Gastos de Administración (fila 43), no pudiendo superar el 5% del monto total del proyecto.</t>
  </si>
  <si>
    <r>
      <t xml:space="preserve">Las celdas en verde tienen las formulas predefinidas, por lo que </t>
    </r>
    <r>
      <rPr>
        <b/>
        <sz val="10"/>
        <color theme="1"/>
        <rFont val="Calibri"/>
        <family val="2"/>
      </rPr>
      <t>NO</t>
    </r>
    <r>
      <rPr>
        <sz val="10"/>
        <color theme="1"/>
        <rFont val="Calibri"/>
        <family val="2"/>
      </rPr>
      <t xml:space="preserve"> se deben completar.</t>
    </r>
  </si>
  <si>
    <r>
      <t xml:space="preserve">1. Identificar el </t>
    </r>
    <r>
      <rPr>
        <b/>
        <sz val="10"/>
        <color theme="1"/>
        <rFont val="Calibri"/>
        <family val="2"/>
      </rPr>
      <t>monto a ser ejecutado</t>
    </r>
    <r>
      <rPr>
        <sz val="10"/>
        <color theme="1"/>
        <rFont val="Calibri"/>
        <family val="2"/>
      </rPr>
      <t xml:space="preserve"> en cada período y a quién corresponderá dicho aporte en el </t>
    </r>
    <r>
      <rPr>
        <b/>
        <sz val="10"/>
        <color theme="1"/>
        <rFont val="Calibri"/>
        <family val="2"/>
      </rPr>
      <t>cronograma de ejecución financiera</t>
    </r>
    <r>
      <rPr>
        <sz val="10"/>
        <color theme="1"/>
        <rFont val="Calibri"/>
        <family val="2"/>
      </rPr>
      <t xml:space="preserve">, de acuerdo a las actividades previstas y detalladas para cada Objetivo Específico (OE) en la hoja </t>
    </r>
    <r>
      <rPr>
        <i/>
        <sz val="10"/>
        <color theme="1"/>
        <rFont val="Calibri"/>
        <family val="2"/>
      </rPr>
      <t>Presupuesto</t>
    </r>
    <r>
      <rPr>
        <sz val="10"/>
        <color theme="1"/>
        <rFont val="Calibri"/>
        <family val="2"/>
      </rPr>
      <t xml:space="preserve"> del presente documento.
La ejecución financiera responde al criterio de caja. Expresar los valores en pesos uruguayos.</t>
    </r>
  </si>
  <si>
    <t>Hoja de ruta sectorial de proyectos que contribuyan a abordar restricciones de productividad y competitividad, incluyendo el análisis de tendencias y el estudio de prefactibilidad de al menos dos líneas de trabajo identificadas a partir del primer componente de este proyecto (productos IV, V y VI).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</si>
</sst>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b/>
      <sz val="14"/>
      <color theme="1"/>
      <name val="Calibri"/>
    </font>
    <font>
      <sz val="11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rgb="FF000000"/>
      <name val="Calibri"/>
    </font>
    <font>
      <i/>
      <sz val="9"/>
      <color theme="1"/>
      <name val="Calibri"/>
    </font>
    <font>
      <sz val="12"/>
      <color theme="1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i/>
      <sz val="11"/>
      <color theme="1"/>
      <name val="Calibri"/>
    </font>
    <font>
      <i/>
      <sz val="10"/>
      <color theme="1"/>
      <name val="Calibri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E7E6E6"/>
        <bgColor rgb="FFE7E6E6"/>
      </patternFill>
    </fill>
    <fill>
      <patternFill patternType="solid">
        <fgColor rgb="FFA8D08D"/>
        <bgColor rgb="FFA8D08D"/>
      </patternFill>
    </fill>
    <fill>
      <patternFill patternType="solid">
        <fgColor rgb="FFB7B7B7"/>
        <bgColor rgb="FFB7B7B7"/>
      </patternFill>
    </fill>
    <fill>
      <patternFill patternType="solid">
        <fgColor rgb="FFD6DCE4"/>
        <bgColor rgb="FFD6DCE4"/>
      </patternFill>
    </fill>
    <fill>
      <patternFill patternType="solid">
        <fgColor rgb="FFECECEC"/>
        <bgColor rgb="FFECECEC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4" borderId="22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5" borderId="19" xfId="0" applyFont="1" applyFill="1" applyBorder="1" applyAlignment="1">
      <alignment vertical="center" wrapText="1"/>
    </xf>
    <xf numFmtId="0" fontId="9" fillId="0" borderId="8" xfId="0" applyFont="1" applyBorder="1" applyAlignment="1">
      <alignment horizontal="right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6" fillId="4" borderId="9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7" borderId="9" xfId="0" applyFont="1" applyFill="1" applyBorder="1" applyAlignment="1">
      <alignment horizontal="left"/>
    </xf>
    <xf numFmtId="0" fontId="6" fillId="7" borderId="29" xfId="0" applyFont="1" applyFill="1" applyBorder="1"/>
    <xf numFmtId="0" fontId="14" fillId="0" borderId="30" xfId="0" applyFont="1" applyBorder="1"/>
    <xf numFmtId="0" fontId="3" fillId="0" borderId="30" xfId="0" applyFont="1" applyBorder="1" applyAlignment="1">
      <alignment wrapText="1"/>
    </xf>
    <xf numFmtId="0" fontId="15" fillId="0" borderId="31" xfId="0" applyFont="1" applyBorder="1"/>
    <xf numFmtId="0" fontId="3" fillId="0" borderId="31" xfId="0" applyFont="1" applyBorder="1" applyAlignment="1">
      <alignment wrapText="1"/>
    </xf>
    <xf numFmtId="0" fontId="14" fillId="0" borderId="31" xfId="0" applyFont="1" applyBorder="1"/>
    <xf numFmtId="0" fontId="3" fillId="0" borderId="31" xfId="0" applyFont="1" applyBorder="1"/>
    <xf numFmtId="0" fontId="0" fillId="0" borderId="0" xfId="0"/>
    <xf numFmtId="0" fontId="22" fillId="8" borderId="41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2" fillId="9" borderId="44" xfId="0" applyFont="1" applyFill="1" applyBorder="1" applyAlignment="1">
      <alignment horizontal="center" vertical="center" wrapText="1"/>
    </xf>
    <xf numFmtId="0" fontId="22" fillId="9" borderId="46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9" borderId="45" xfId="0" applyFont="1" applyFill="1" applyBorder="1" applyAlignment="1">
      <alignment horizontal="center" vertical="center" wrapText="1"/>
    </xf>
    <xf numFmtId="0" fontId="22" fillId="10" borderId="50" xfId="0" applyFont="1" applyFill="1" applyBorder="1" applyAlignment="1">
      <alignment horizontal="center" vertical="center" wrapText="1"/>
    </xf>
    <xf numFmtId="0" fontId="22" fillId="11" borderId="45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11" borderId="46" xfId="0" applyFont="1" applyFill="1" applyBorder="1" applyAlignment="1">
      <alignment horizontal="center" vertical="center" wrapText="1"/>
    </xf>
    <xf numFmtId="0" fontId="22" fillId="12" borderId="45" xfId="0" applyFont="1" applyFill="1" applyBorder="1" applyAlignment="1">
      <alignment horizontal="center" vertical="center" wrapText="1"/>
    </xf>
    <xf numFmtId="0" fontId="22" fillId="12" borderId="44" xfId="0" applyFont="1" applyFill="1" applyBorder="1" applyAlignment="1">
      <alignment horizontal="center" vertical="center" wrapText="1"/>
    </xf>
    <xf numFmtId="0" fontId="22" fillId="13" borderId="45" xfId="0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13" borderId="44" xfId="0" applyFont="1" applyFill="1" applyBorder="1" applyAlignment="1">
      <alignment horizontal="center" vertical="center" wrapText="1"/>
    </xf>
    <xf numFmtId="0" fontId="22" fillId="14" borderId="53" xfId="0" applyFont="1" applyFill="1" applyBorder="1" applyAlignment="1">
      <alignment horizontal="center" vertical="center" wrapText="1"/>
    </xf>
    <xf numFmtId="0" fontId="22" fillId="15" borderId="54" xfId="0" applyFont="1" applyFill="1" applyBorder="1" applyAlignment="1">
      <alignment horizontal="center" vertical="center" wrapText="1"/>
    </xf>
    <xf numFmtId="0" fontId="22" fillId="15" borderId="40" xfId="0" applyFont="1" applyFill="1" applyBorder="1" applyAlignment="1">
      <alignment horizontal="center" vertical="center" wrapText="1"/>
    </xf>
    <xf numFmtId="0" fontId="22" fillId="15" borderId="51" xfId="0" applyFont="1" applyFill="1" applyBorder="1" applyAlignment="1">
      <alignment horizontal="center" vertical="center" wrapText="1"/>
    </xf>
    <xf numFmtId="0" fontId="22" fillId="15" borderId="43" xfId="0" applyFont="1" applyFill="1" applyBorder="1" applyAlignment="1">
      <alignment horizontal="center" vertical="center" wrapText="1"/>
    </xf>
    <xf numFmtId="0" fontId="22" fillId="13" borderId="36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8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1" xfId="0" applyFont="1" applyBorder="1"/>
    <xf numFmtId="0" fontId="5" fillId="0" borderId="1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9" fillId="3" borderId="16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8" fillId="0" borderId="4" xfId="0" applyFont="1" applyBorder="1" applyAlignment="1">
      <alignment horizontal="left" vertical="center"/>
    </xf>
    <xf numFmtId="0" fontId="0" fillId="0" borderId="0" xfId="0" applyFont="1" applyAlignment="1"/>
    <xf numFmtId="0" fontId="2" fillId="0" borderId="5" xfId="0" applyFont="1" applyBorder="1"/>
    <xf numFmtId="0" fontId="5" fillId="0" borderId="6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1" fillId="0" borderId="15" xfId="0" applyFont="1" applyBorder="1" applyAlignment="1">
      <alignment horizontal="center" vertical="center" wrapText="1"/>
    </xf>
    <xf numFmtId="0" fontId="2" fillId="0" borderId="17" xfId="0" applyFont="1" applyBorder="1"/>
    <xf numFmtId="0" fontId="9" fillId="0" borderId="15" xfId="0" applyFont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5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22" fillId="12" borderId="43" xfId="0" applyFont="1" applyFill="1" applyBorder="1" applyAlignment="1">
      <alignment horizontal="center" vertical="center" wrapText="1"/>
    </xf>
    <xf numFmtId="0" fontId="22" fillId="12" borderId="46" xfId="0" applyFont="1" applyFill="1" applyBorder="1" applyAlignment="1">
      <alignment horizontal="center" vertical="center" wrapText="1"/>
    </xf>
    <xf numFmtId="0" fontId="22" fillId="13" borderId="43" xfId="0" applyFont="1" applyFill="1" applyBorder="1" applyAlignment="1">
      <alignment horizontal="center" vertical="center" wrapText="1"/>
    </xf>
    <xf numFmtId="0" fontId="22" fillId="13" borderId="46" xfId="0" applyFont="1" applyFill="1" applyBorder="1" applyAlignment="1">
      <alignment horizontal="center" vertical="center" wrapText="1"/>
    </xf>
    <xf numFmtId="0" fontId="22" fillId="13" borderId="47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6" xfId="0" applyFont="1" applyFill="1" applyBorder="1" applyAlignment="1">
      <alignment horizontal="center" vertical="center" wrapText="1"/>
    </xf>
    <xf numFmtId="0" fontId="22" fillId="14" borderId="43" xfId="0" applyFont="1" applyFill="1" applyBorder="1" applyAlignment="1">
      <alignment horizontal="center" vertical="center"/>
    </xf>
    <xf numFmtId="0" fontId="22" fillId="14" borderId="46" xfId="0" applyFont="1" applyFill="1" applyBorder="1" applyAlignment="1">
      <alignment horizontal="center" vertical="center"/>
    </xf>
    <xf numFmtId="0" fontId="22" fillId="14" borderId="47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22" fillId="9" borderId="43" xfId="0" applyFont="1" applyFill="1" applyBorder="1" applyAlignment="1">
      <alignment horizontal="center" vertical="center" wrapText="1"/>
    </xf>
    <xf numFmtId="0" fontId="22" fillId="9" borderId="46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999"/>
  <sheetViews>
    <sheetView tabSelected="1" workbookViewId="0">
      <selection activeCell="B1" sqref="B1:O1"/>
    </sheetView>
  </sheetViews>
  <sheetFormatPr baseColWidth="10" defaultColWidth="12.625" defaultRowHeight="15" customHeight="1" x14ac:dyDescent="0.2"/>
  <cols>
    <col min="1" max="1" width="9.375" customWidth="1"/>
    <col min="2" max="2" width="22.125" customWidth="1"/>
    <col min="3" max="3" width="12.75" customWidth="1"/>
    <col min="4" max="4" width="17.875" customWidth="1"/>
    <col min="5" max="5" width="9.375" customWidth="1"/>
    <col min="6" max="6" width="24.25" customWidth="1"/>
    <col min="7" max="9" width="9.375" customWidth="1"/>
    <col min="10" max="10" width="32.125" customWidth="1"/>
    <col min="11" max="11" width="37.75" customWidth="1"/>
    <col min="12" max="12" width="17.375" customWidth="1"/>
    <col min="13" max="15" width="9.375" customWidth="1"/>
    <col min="16" max="16" width="9.625" customWidth="1"/>
    <col min="17" max="22" width="9.375" customWidth="1"/>
  </cols>
  <sheetData>
    <row r="1" spans="2:17" ht="16.5" customHeight="1" x14ac:dyDescent="0.2">
      <c r="B1" s="97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2:17" ht="33.75" customHeight="1" x14ac:dyDescent="0.2">
      <c r="B2" s="99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0"/>
      <c r="P2" s="1"/>
      <c r="Q2" s="1"/>
    </row>
    <row r="3" spans="2:17" ht="20.25" customHeight="1" x14ac:dyDescent="0.2">
      <c r="B3" s="101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2:17" ht="20.25" customHeight="1" x14ac:dyDescent="0.2">
      <c r="B4" s="77" t="s">
        <v>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2:17" ht="20.25" customHeight="1" x14ac:dyDescent="0.2">
      <c r="B5" s="101" t="s">
        <v>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</row>
    <row r="6" spans="2:17" ht="20.25" customHeight="1" x14ac:dyDescent="0.2">
      <c r="B6" s="101" t="s">
        <v>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2:17" ht="20.25" customHeight="1" x14ac:dyDescent="0.2">
      <c r="B7" s="87" t="s">
        <v>100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2:17" ht="16.5" customHeight="1" x14ac:dyDescent="0.25">
      <c r="B8" s="90" t="s">
        <v>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3"/>
    </row>
    <row r="9" spans="2:17" ht="16.5" customHeight="1" x14ac:dyDescent="0.25">
      <c r="B9" s="4"/>
      <c r="P9" s="3"/>
    </row>
    <row r="10" spans="2:17" ht="40.5" customHeight="1" x14ac:dyDescent="0.2">
      <c r="B10" s="5" t="s">
        <v>7</v>
      </c>
      <c r="C10" s="83" t="s">
        <v>8</v>
      </c>
      <c r="D10" s="76"/>
      <c r="E10" s="74" t="s">
        <v>9</v>
      </c>
      <c r="F10" s="76"/>
      <c r="G10" s="74" t="s">
        <v>10</v>
      </c>
      <c r="H10" s="76"/>
      <c r="I10" s="74" t="s">
        <v>11</v>
      </c>
      <c r="J10" s="75"/>
      <c r="K10" s="75"/>
      <c r="L10" s="84"/>
      <c r="M10" s="74" t="s">
        <v>12</v>
      </c>
      <c r="N10" s="75"/>
      <c r="O10" s="75"/>
      <c r="P10" s="76"/>
    </row>
    <row r="11" spans="2:17" ht="40.5" customHeight="1" x14ac:dyDescent="0.2">
      <c r="B11" s="80" t="s">
        <v>13</v>
      </c>
      <c r="C11" s="85" t="s">
        <v>14</v>
      </c>
      <c r="D11" s="80" t="s">
        <v>15</v>
      </c>
      <c r="E11" s="85" t="s">
        <v>14</v>
      </c>
      <c r="F11" s="80" t="s">
        <v>15</v>
      </c>
      <c r="G11" s="80" t="s">
        <v>14</v>
      </c>
      <c r="H11" s="80" t="s">
        <v>16</v>
      </c>
      <c r="I11" s="80" t="s">
        <v>14</v>
      </c>
      <c r="J11" s="80" t="s">
        <v>17</v>
      </c>
      <c r="K11" s="80" t="s">
        <v>18</v>
      </c>
      <c r="L11" s="80" t="s">
        <v>19</v>
      </c>
      <c r="M11" s="72" t="s">
        <v>20</v>
      </c>
      <c r="N11" s="81" t="s">
        <v>21</v>
      </c>
      <c r="O11" s="72" t="s">
        <v>22</v>
      </c>
      <c r="P11" s="72" t="s">
        <v>23</v>
      </c>
    </row>
    <row r="12" spans="2:17" ht="40.5" customHeight="1" x14ac:dyDescent="0.2">
      <c r="B12" s="73"/>
      <c r="C12" s="86"/>
      <c r="D12" s="73"/>
      <c r="E12" s="86"/>
      <c r="F12" s="73"/>
      <c r="G12" s="73"/>
      <c r="H12" s="73"/>
      <c r="I12" s="73"/>
      <c r="J12" s="73"/>
      <c r="K12" s="73"/>
      <c r="L12" s="73"/>
      <c r="M12" s="73"/>
      <c r="N12" s="82"/>
      <c r="O12" s="73"/>
      <c r="P12" s="73"/>
    </row>
    <row r="13" spans="2:17" ht="16.5" customHeight="1" x14ac:dyDescent="0.2">
      <c r="B13" s="104" t="s">
        <v>24</v>
      </c>
      <c r="C13" s="103">
        <v>1</v>
      </c>
      <c r="D13" s="93" t="s">
        <v>25</v>
      </c>
      <c r="E13" s="105" t="s">
        <v>26</v>
      </c>
      <c r="F13" s="93" t="s">
        <v>27</v>
      </c>
      <c r="G13" s="95" t="s">
        <v>28</v>
      </c>
      <c r="H13" s="95"/>
      <c r="I13" s="6">
        <v>1</v>
      </c>
      <c r="J13" s="6"/>
      <c r="K13" s="6"/>
      <c r="L13" s="7">
        <f t="shared" ref="L13:L42" si="0">+SUM(M13:O13)</f>
        <v>0</v>
      </c>
      <c r="M13" s="6"/>
      <c r="N13" s="8"/>
      <c r="O13" s="9"/>
      <c r="P13" s="10"/>
    </row>
    <row r="14" spans="2:17" ht="16.5" customHeight="1" x14ac:dyDescent="0.2">
      <c r="B14" s="94"/>
      <c r="C14" s="94"/>
      <c r="D14" s="94"/>
      <c r="E14" s="89"/>
      <c r="F14" s="94"/>
      <c r="G14" s="94"/>
      <c r="H14" s="94"/>
      <c r="I14" s="6">
        <v>2</v>
      </c>
      <c r="J14" s="6"/>
      <c r="K14" s="6"/>
      <c r="L14" s="7">
        <f t="shared" si="0"/>
        <v>0</v>
      </c>
      <c r="M14" s="6"/>
      <c r="N14" s="8"/>
      <c r="O14" s="9"/>
      <c r="P14" s="10"/>
    </row>
    <row r="15" spans="2:17" ht="16.5" customHeight="1" x14ac:dyDescent="0.2">
      <c r="B15" s="94"/>
      <c r="C15" s="94"/>
      <c r="D15" s="94"/>
      <c r="E15" s="89"/>
      <c r="F15" s="94"/>
      <c r="G15" s="73"/>
      <c r="H15" s="73"/>
      <c r="I15" s="11" t="s">
        <v>29</v>
      </c>
      <c r="J15" s="6"/>
      <c r="K15" s="6"/>
      <c r="L15" s="7">
        <f t="shared" si="0"/>
        <v>0</v>
      </c>
      <c r="M15" s="6"/>
      <c r="N15" s="8"/>
      <c r="O15" s="9"/>
      <c r="P15" s="10"/>
    </row>
    <row r="16" spans="2:17" ht="16.5" customHeight="1" x14ac:dyDescent="0.2">
      <c r="B16" s="94"/>
      <c r="C16" s="94"/>
      <c r="D16" s="94"/>
      <c r="E16" s="89"/>
      <c r="F16" s="94"/>
      <c r="G16" s="95" t="s">
        <v>30</v>
      </c>
      <c r="H16" s="95"/>
      <c r="I16" s="6">
        <v>1</v>
      </c>
      <c r="J16" s="6"/>
      <c r="K16" s="6"/>
      <c r="L16" s="7">
        <f t="shared" si="0"/>
        <v>0</v>
      </c>
      <c r="M16" s="6"/>
      <c r="N16" s="8"/>
      <c r="O16" s="9"/>
      <c r="P16" s="10"/>
    </row>
    <row r="17" spans="2:16" ht="16.5" customHeight="1" x14ac:dyDescent="0.2">
      <c r="B17" s="94"/>
      <c r="C17" s="94"/>
      <c r="D17" s="94"/>
      <c r="E17" s="89"/>
      <c r="F17" s="94"/>
      <c r="G17" s="94"/>
      <c r="H17" s="94"/>
      <c r="I17" s="6">
        <v>2</v>
      </c>
      <c r="J17" s="6"/>
      <c r="K17" s="6"/>
      <c r="L17" s="7">
        <f t="shared" si="0"/>
        <v>0</v>
      </c>
      <c r="M17" s="6"/>
      <c r="N17" s="8"/>
      <c r="O17" s="9"/>
      <c r="P17" s="10"/>
    </row>
    <row r="18" spans="2:16" ht="16.5" customHeight="1" x14ac:dyDescent="0.2">
      <c r="B18" s="94"/>
      <c r="C18" s="94"/>
      <c r="D18" s="94"/>
      <c r="E18" s="89"/>
      <c r="F18" s="94"/>
      <c r="G18" s="73"/>
      <c r="H18" s="73"/>
      <c r="I18" s="11" t="s">
        <v>29</v>
      </c>
      <c r="J18" s="6"/>
      <c r="K18" s="6"/>
      <c r="L18" s="7">
        <f t="shared" si="0"/>
        <v>0</v>
      </c>
      <c r="M18" s="6"/>
      <c r="N18" s="8"/>
      <c r="O18" s="9"/>
      <c r="P18" s="10"/>
    </row>
    <row r="19" spans="2:16" ht="16.5" customHeight="1" x14ac:dyDescent="0.2">
      <c r="B19" s="94"/>
      <c r="C19" s="94"/>
      <c r="D19" s="94"/>
      <c r="E19" s="89"/>
      <c r="F19" s="94"/>
      <c r="G19" s="95" t="s">
        <v>31</v>
      </c>
      <c r="H19" s="95"/>
      <c r="I19" s="6">
        <v>1</v>
      </c>
      <c r="J19" s="6"/>
      <c r="K19" s="6"/>
      <c r="L19" s="7">
        <f t="shared" si="0"/>
        <v>0</v>
      </c>
      <c r="M19" s="6"/>
      <c r="N19" s="8"/>
      <c r="O19" s="9"/>
      <c r="P19" s="10"/>
    </row>
    <row r="20" spans="2:16" ht="16.5" customHeight="1" x14ac:dyDescent="0.2">
      <c r="B20" s="94"/>
      <c r="C20" s="94"/>
      <c r="D20" s="94"/>
      <c r="E20" s="89"/>
      <c r="F20" s="94"/>
      <c r="G20" s="94"/>
      <c r="H20" s="94"/>
      <c r="I20" s="6">
        <v>2</v>
      </c>
      <c r="J20" s="6"/>
      <c r="K20" s="6"/>
      <c r="L20" s="7">
        <f t="shared" si="0"/>
        <v>0</v>
      </c>
      <c r="M20" s="6"/>
      <c r="N20" s="8"/>
      <c r="O20" s="9"/>
      <c r="P20" s="10"/>
    </row>
    <row r="21" spans="2:16" ht="16.5" customHeight="1" x14ac:dyDescent="0.2">
      <c r="B21" s="94"/>
      <c r="C21" s="94"/>
      <c r="D21" s="94"/>
      <c r="E21" s="89"/>
      <c r="F21" s="94"/>
      <c r="G21" s="73"/>
      <c r="H21" s="73"/>
      <c r="I21" s="11" t="s">
        <v>29</v>
      </c>
      <c r="J21" s="6"/>
      <c r="K21" s="6"/>
      <c r="L21" s="7">
        <f t="shared" si="0"/>
        <v>0</v>
      </c>
      <c r="M21" s="6"/>
      <c r="N21" s="8"/>
      <c r="O21" s="9"/>
      <c r="P21" s="10"/>
    </row>
    <row r="22" spans="2:16" ht="16.5" customHeight="1" x14ac:dyDescent="0.2">
      <c r="B22" s="94"/>
      <c r="C22" s="73"/>
      <c r="D22" s="73"/>
      <c r="E22" s="92"/>
      <c r="F22" s="73"/>
      <c r="G22" s="96" t="s">
        <v>32</v>
      </c>
      <c r="H22" s="75"/>
      <c r="I22" s="75"/>
      <c r="J22" s="76"/>
      <c r="K22" s="12"/>
      <c r="L22" s="7">
        <f t="shared" si="0"/>
        <v>0</v>
      </c>
      <c r="M22" s="7">
        <f t="shared" ref="M22:O22" si="1">SUM(M13:M21)</f>
        <v>0</v>
      </c>
      <c r="N22" s="13">
        <f t="shared" si="1"/>
        <v>0</v>
      </c>
      <c r="O22" s="14">
        <f t="shared" si="1"/>
        <v>0</v>
      </c>
      <c r="P22" s="15"/>
    </row>
    <row r="23" spans="2:16" ht="16.5" customHeight="1" x14ac:dyDescent="0.2">
      <c r="B23" s="94"/>
      <c r="C23" s="105">
        <v>2</v>
      </c>
      <c r="D23" s="93" t="s">
        <v>33</v>
      </c>
      <c r="E23" s="105" t="s">
        <v>34</v>
      </c>
      <c r="F23" s="93" t="s">
        <v>103</v>
      </c>
      <c r="G23" s="95" t="s">
        <v>35</v>
      </c>
      <c r="H23" s="95"/>
      <c r="I23" s="11">
        <v>1</v>
      </c>
      <c r="J23" s="6"/>
      <c r="K23" s="6"/>
      <c r="L23" s="7">
        <f t="shared" si="0"/>
        <v>0</v>
      </c>
      <c r="M23" s="6"/>
      <c r="N23" s="8"/>
      <c r="O23" s="9"/>
      <c r="P23" s="10"/>
    </row>
    <row r="24" spans="2:16" ht="16.5" customHeight="1" x14ac:dyDescent="0.2">
      <c r="B24" s="94"/>
      <c r="C24" s="89"/>
      <c r="D24" s="94"/>
      <c r="E24" s="89"/>
      <c r="F24" s="94"/>
      <c r="G24" s="94"/>
      <c r="H24" s="94"/>
      <c r="I24" s="11">
        <v>2</v>
      </c>
      <c r="J24" s="6"/>
      <c r="K24" s="6"/>
      <c r="L24" s="7">
        <f t="shared" si="0"/>
        <v>0</v>
      </c>
      <c r="M24" s="6"/>
      <c r="N24" s="8"/>
      <c r="O24" s="9"/>
      <c r="P24" s="10"/>
    </row>
    <row r="25" spans="2:16" ht="16.5" customHeight="1" x14ac:dyDescent="0.2">
      <c r="B25" s="94"/>
      <c r="C25" s="89"/>
      <c r="D25" s="94"/>
      <c r="E25" s="89"/>
      <c r="F25" s="94"/>
      <c r="G25" s="73"/>
      <c r="H25" s="73"/>
      <c r="I25" s="11" t="s">
        <v>29</v>
      </c>
      <c r="J25" s="6"/>
      <c r="K25" s="6"/>
      <c r="L25" s="7">
        <f t="shared" si="0"/>
        <v>0</v>
      </c>
      <c r="M25" s="6"/>
      <c r="N25" s="8"/>
      <c r="O25" s="9"/>
      <c r="P25" s="10"/>
    </row>
    <row r="26" spans="2:16" ht="16.5" customHeight="1" x14ac:dyDescent="0.2">
      <c r="B26" s="94"/>
      <c r="C26" s="89"/>
      <c r="D26" s="94"/>
      <c r="E26" s="89"/>
      <c r="F26" s="94"/>
      <c r="G26" s="95" t="s">
        <v>36</v>
      </c>
      <c r="H26" s="95"/>
      <c r="I26" s="11">
        <v>1</v>
      </c>
      <c r="J26" s="6"/>
      <c r="K26" s="6"/>
      <c r="L26" s="7">
        <f t="shared" si="0"/>
        <v>0</v>
      </c>
      <c r="M26" s="6"/>
      <c r="N26" s="8"/>
      <c r="O26" s="9"/>
      <c r="P26" s="10"/>
    </row>
    <row r="27" spans="2:16" ht="16.5" customHeight="1" x14ac:dyDescent="0.2">
      <c r="B27" s="94"/>
      <c r="C27" s="89"/>
      <c r="D27" s="94"/>
      <c r="E27" s="89"/>
      <c r="F27" s="94"/>
      <c r="G27" s="94"/>
      <c r="H27" s="94"/>
      <c r="I27" s="11">
        <v>2</v>
      </c>
      <c r="J27" s="6"/>
      <c r="K27" s="6"/>
      <c r="L27" s="7">
        <f t="shared" si="0"/>
        <v>0</v>
      </c>
      <c r="M27" s="6"/>
      <c r="N27" s="8"/>
      <c r="O27" s="9"/>
      <c r="P27" s="10"/>
    </row>
    <row r="28" spans="2:16" ht="16.5" customHeight="1" x14ac:dyDescent="0.2">
      <c r="B28" s="94"/>
      <c r="C28" s="89"/>
      <c r="D28" s="94"/>
      <c r="E28" s="89"/>
      <c r="F28" s="94"/>
      <c r="G28" s="73"/>
      <c r="H28" s="73"/>
      <c r="I28" s="11" t="s">
        <v>29</v>
      </c>
      <c r="J28" s="6"/>
      <c r="K28" s="6"/>
      <c r="L28" s="7">
        <f t="shared" si="0"/>
        <v>0</v>
      </c>
      <c r="M28" s="6"/>
      <c r="N28" s="8"/>
      <c r="O28" s="9"/>
      <c r="P28" s="10"/>
    </row>
    <row r="29" spans="2:16" ht="16.5" customHeight="1" x14ac:dyDescent="0.2">
      <c r="B29" s="94"/>
      <c r="C29" s="89"/>
      <c r="D29" s="94"/>
      <c r="E29" s="89"/>
      <c r="F29" s="94"/>
      <c r="G29" s="95" t="s">
        <v>37</v>
      </c>
      <c r="H29" s="95"/>
      <c r="I29" s="6">
        <v>1</v>
      </c>
      <c r="J29" s="6"/>
      <c r="K29" s="6"/>
      <c r="L29" s="7">
        <f t="shared" si="0"/>
        <v>0</v>
      </c>
      <c r="M29" s="6"/>
      <c r="N29" s="8"/>
      <c r="O29" s="9"/>
      <c r="P29" s="10"/>
    </row>
    <row r="30" spans="2:16" ht="16.5" customHeight="1" x14ac:dyDescent="0.2">
      <c r="B30" s="94"/>
      <c r="C30" s="89"/>
      <c r="D30" s="94"/>
      <c r="E30" s="89"/>
      <c r="F30" s="94"/>
      <c r="G30" s="94"/>
      <c r="H30" s="94"/>
      <c r="I30" s="6">
        <v>2</v>
      </c>
      <c r="J30" s="6"/>
      <c r="K30" s="6"/>
      <c r="L30" s="7">
        <f t="shared" si="0"/>
        <v>0</v>
      </c>
      <c r="M30" s="6"/>
      <c r="N30" s="8"/>
      <c r="O30" s="9"/>
      <c r="P30" s="10"/>
    </row>
    <row r="31" spans="2:16" ht="16.5" customHeight="1" x14ac:dyDescent="0.2">
      <c r="B31" s="94"/>
      <c r="C31" s="89"/>
      <c r="D31" s="94"/>
      <c r="E31" s="89"/>
      <c r="F31" s="94"/>
      <c r="G31" s="73"/>
      <c r="H31" s="73"/>
      <c r="I31" s="11" t="s">
        <v>29</v>
      </c>
      <c r="J31" s="6"/>
      <c r="K31" s="6"/>
      <c r="L31" s="7">
        <f t="shared" si="0"/>
        <v>0</v>
      </c>
      <c r="M31" s="6"/>
      <c r="N31" s="8"/>
      <c r="O31" s="9"/>
      <c r="P31" s="10"/>
    </row>
    <row r="32" spans="2:16" ht="16.5" customHeight="1" x14ac:dyDescent="0.2">
      <c r="B32" s="94"/>
      <c r="C32" s="89"/>
      <c r="D32" s="94"/>
      <c r="E32" s="89"/>
      <c r="F32" s="94"/>
      <c r="G32" s="96" t="s">
        <v>38</v>
      </c>
      <c r="H32" s="75"/>
      <c r="I32" s="75"/>
      <c r="J32" s="76"/>
      <c r="K32" s="12"/>
      <c r="L32" s="7">
        <f t="shared" si="0"/>
        <v>0</v>
      </c>
      <c r="M32" s="7">
        <f t="shared" ref="M32:O32" si="2">SUM(M23:M31)</f>
        <v>0</v>
      </c>
      <c r="N32" s="13">
        <f t="shared" si="2"/>
        <v>0</v>
      </c>
      <c r="O32" s="14">
        <f t="shared" si="2"/>
        <v>0</v>
      </c>
      <c r="P32" s="15"/>
    </row>
    <row r="33" spans="2:16" ht="16.5" customHeight="1" x14ac:dyDescent="0.2">
      <c r="B33" s="94"/>
      <c r="C33" s="103">
        <v>3</v>
      </c>
      <c r="D33" s="93" t="s">
        <v>39</v>
      </c>
      <c r="E33" s="103" t="s">
        <v>40</v>
      </c>
      <c r="F33" s="93" t="s">
        <v>41</v>
      </c>
      <c r="G33" s="102" t="s">
        <v>42</v>
      </c>
      <c r="H33" s="95"/>
      <c r="I33" s="11">
        <v>1</v>
      </c>
      <c r="J33" s="6"/>
      <c r="K33" s="6"/>
      <c r="L33" s="7">
        <f t="shared" si="0"/>
        <v>0</v>
      </c>
      <c r="M33" s="6"/>
      <c r="N33" s="8"/>
      <c r="O33" s="9"/>
      <c r="P33" s="10"/>
    </row>
    <row r="34" spans="2:16" ht="16.5" customHeight="1" x14ac:dyDescent="0.2">
      <c r="B34" s="94"/>
      <c r="C34" s="94"/>
      <c r="D34" s="94"/>
      <c r="E34" s="94"/>
      <c r="F34" s="94"/>
      <c r="G34" s="89"/>
      <c r="H34" s="94"/>
      <c r="I34" s="11">
        <v>2</v>
      </c>
      <c r="J34" s="6"/>
      <c r="K34" s="6"/>
      <c r="L34" s="7">
        <f t="shared" si="0"/>
        <v>0</v>
      </c>
      <c r="M34" s="6"/>
      <c r="N34" s="8"/>
      <c r="O34" s="9"/>
      <c r="P34" s="10"/>
    </row>
    <row r="35" spans="2:16" ht="16.5" customHeight="1" x14ac:dyDescent="0.2">
      <c r="B35" s="94"/>
      <c r="C35" s="94"/>
      <c r="D35" s="94"/>
      <c r="E35" s="94"/>
      <c r="F35" s="94"/>
      <c r="G35" s="92"/>
      <c r="H35" s="73"/>
      <c r="I35" s="11" t="s">
        <v>29</v>
      </c>
      <c r="J35" s="6"/>
      <c r="K35" s="6"/>
      <c r="L35" s="7">
        <f t="shared" si="0"/>
        <v>0</v>
      </c>
      <c r="M35" s="6"/>
      <c r="N35" s="8"/>
      <c r="O35" s="9"/>
      <c r="P35" s="10"/>
    </row>
    <row r="36" spans="2:16" ht="16.5" customHeight="1" x14ac:dyDescent="0.2">
      <c r="B36" s="94"/>
      <c r="C36" s="94"/>
      <c r="D36" s="94"/>
      <c r="E36" s="94"/>
      <c r="F36" s="94"/>
      <c r="G36" s="102" t="s">
        <v>43</v>
      </c>
      <c r="H36" s="95"/>
      <c r="I36" s="11">
        <v>1</v>
      </c>
      <c r="J36" s="6"/>
      <c r="K36" s="6"/>
      <c r="L36" s="7">
        <f t="shared" si="0"/>
        <v>0</v>
      </c>
      <c r="M36" s="6"/>
      <c r="N36" s="8"/>
      <c r="O36" s="9"/>
      <c r="P36" s="10"/>
    </row>
    <row r="37" spans="2:16" ht="16.5" customHeight="1" x14ac:dyDescent="0.2">
      <c r="B37" s="94"/>
      <c r="C37" s="94"/>
      <c r="D37" s="94"/>
      <c r="E37" s="94"/>
      <c r="F37" s="94"/>
      <c r="G37" s="89"/>
      <c r="H37" s="94"/>
      <c r="I37" s="11">
        <v>2</v>
      </c>
      <c r="J37" s="6"/>
      <c r="K37" s="6"/>
      <c r="L37" s="7">
        <f t="shared" si="0"/>
        <v>0</v>
      </c>
      <c r="M37" s="6"/>
      <c r="N37" s="8"/>
      <c r="O37" s="9"/>
      <c r="P37" s="10"/>
    </row>
    <row r="38" spans="2:16" ht="16.5" customHeight="1" x14ac:dyDescent="0.2">
      <c r="B38" s="94"/>
      <c r="C38" s="94"/>
      <c r="D38" s="94"/>
      <c r="E38" s="94"/>
      <c r="F38" s="94"/>
      <c r="G38" s="92"/>
      <c r="H38" s="73"/>
      <c r="I38" s="11" t="s">
        <v>29</v>
      </c>
      <c r="J38" s="6"/>
      <c r="K38" s="6"/>
      <c r="L38" s="7">
        <f t="shared" si="0"/>
        <v>0</v>
      </c>
      <c r="M38" s="6"/>
      <c r="N38" s="8"/>
      <c r="O38" s="9"/>
      <c r="P38" s="10"/>
    </row>
    <row r="39" spans="2:16" ht="16.5" customHeight="1" x14ac:dyDescent="0.2">
      <c r="B39" s="94"/>
      <c r="C39" s="94"/>
      <c r="D39" s="94"/>
      <c r="E39" s="94"/>
      <c r="F39" s="94"/>
      <c r="G39" s="102" t="s">
        <v>44</v>
      </c>
      <c r="H39" s="95"/>
      <c r="I39" s="6">
        <v>1</v>
      </c>
      <c r="J39" s="6"/>
      <c r="K39" s="6"/>
      <c r="L39" s="7">
        <f t="shared" si="0"/>
        <v>0</v>
      </c>
      <c r="M39" s="6"/>
      <c r="N39" s="8"/>
      <c r="O39" s="9"/>
      <c r="P39" s="10"/>
    </row>
    <row r="40" spans="2:16" ht="16.5" customHeight="1" x14ac:dyDescent="0.2">
      <c r="B40" s="94"/>
      <c r="C40" s="94"/>
      <c r="D40" s="94"/>
      <c r="E40" s="94"/>
      <c r="F40" s="94"/>
      <c r="G40" s="89"/>
      <c r="H40" s="94"/>
      <c r="I40" s="6">
        <v>2</v>
      </c>
      <c r="J40" s="6"/>
      <c r="K40" s="6"/>
      <c r="L40" s="7">
        <f t="shared" si="0"/>
        <v>0</v>
      </c>
      <c r="M40" s="6"/>
      <c r="N40" s="8"/>
      <c r="O40" s="9"/>
      <c r="P40" s="10"/>
    </row>
    <row r="41" spans="2:16" ht="16.5" customHeight="1" x14ac:dyDescent="0.2">
      <c r="B41" s="94"/>
      <c r="C41" s="94"/>
      <c r="D41" s="94"/>
      <c r="E41" s="94"/>
      <c r="F41" s="94"/>
      <c r="G41" s="89"/>
      <c r="H41" s="94"/>
      <c r="I41" s="16" t="s">
        <v>29</v>
      </c>
      <c r="J41" s="17"/>
      <c r="K41" s="17"/>
      <c r="L41" s="7">
        <f t="shared" si="0"/>
        <v>0</v>
      </c>
      <c r="M41" s="6"/>
      <c r="N41" s="8"/>
      <c r="O41" s="9"/>
      <c r="P41" s="10"/>
    </row>
    <row r="42" spans="2:16" ht="16.5" customHeight="1" thickBot="1" x14ac:dyDescent="0.25">
      <c r="B42" s="73"/>
      <c r="C42" s="73"/>
      <c r="D42" s="73"/>
      <c r="E42" s="73"/>
      <c r="F42" s="73"/>
      <c r="G42" s="96" t="s">
        <v>45</v>
      </c>
      <c r="H42" s="75"/>
      <c r="I42" s="75"/>
      <c r="J42" s="76"/>
      <c r="K42" s="18"/>
      <c r="L42" s="19">
        <f t="shared" si="0"/>
        <v>0</v>
      </c>
      <c r="M42" s="19">
        <f t="shared" ref="M42:O42" si="3">SUM(M33:M41)</f>
        <v>0</v>
      </c>
      <c r="N42" s="20">
        <f t="shared" si="3"/>
        <v>0</v>
      </c>
      <c r="O42" s="21">
        <f t="shared" si="3"/>
        <v>0</v>
      </c>
      <c r="P42" s="22"/>
    </row>
    <row r="43" spans="2:16" ht="24.75" thickBot="1" x14ac:dyDescent="0.25">
      <c r="B43" s="23"/>
      <c r="C43" s="24"/>
      <c r="D43" s="25"/>
      <c r="E43" s="24"/>
      <c r="F43" s="25"/>
      <c r="G43" s="24"/>
      <c r="H43" s="24"/>
      <c r="I43" s="24"/>
      <c r="J43" s="26" t="s">
        <v>46</v>
      </c>
      <c r="K43" s="65" t="s">
        <v>47</v>
      </c>
      <c r="L43" s="67">
        <f>SUM(M43:P43)</f>
        <v>0</v>
      </c>
      <c r="M43" s="66"/>
      <c r="N43" s="27"/>
      <c r="O43" s="27"/>
      <c r="P43" s="27"/>
    </row>
    <row r="44" spans="2:16" ht="16.5" customHeight="1" thickBot="1" x14ac:dyDescent="0.3">
      <c r="J44" s="28" t="s">
        <v>48</v>
      </c>
      <c r="K44" s="28"/>
      <c r="L44" s="14">
        <f>+SUM(M44:P44)</f>
        <v>0</v>
      </c>
      <c r="M44" s="29">
        <f t="shared" ref="M44:O44" si="4">+M22+M32+M42</f>
        <v>0</v>
      </c>
      <c r="N44" s="30">
        <f t="shared" si="4"/>
        <v>0</v>
      </c>
      <c r="O44" s="29">
        <f t="shared" si="4"/>
        <v>0</v>
      </c>
      <c r="P44" s="29">
        <f>SUM(P43)</f>
        <v>0</v>
      </c>
    </row>
    <row r="45" spans="2:16" ht="16.5" customHeight="1" x14ac:dyDescent="0.2"/>
    <row r="46" spans="2:16" ht="16.5" customHeight="1" x14ac:dyDescent="0.2">
      <c r="E46" s="31"/>
    </row>
    <row r="47" spans="2:16" ht="16.5" customHeight="1" x14ac:dyDescent="0.25"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6" ht="16.5" customHeight="1" x14ac:dyDescent="0.2"/>
    <row r="49" spans="5:5" ht="16.5" customHeight="1" x14ac:dyDescent="0.2"/>
    <row r="50" spans="5:5" ht="16.5" customHeight="1" x14ac:dyDescent="0.2">
      <c r="E50" s="2"/>
    </row>
    <row r="51" spans="5:5" ht="16.5" customHeight="1" x14ac:dyDescent="0.2">
      <c r="E51" s="2"/>
    </row>
    <row r="52" spans="5:5" ht="16.5" customHeight="1" x14ac:dyDescent="0.2"/>
    <row r="53" spans="5:5" ht="16.5" customHeight="1" x14ac:dyDescent="0.2">
      <c r="E53" s="32"/>
    </row>
    <row r="54" spans="5:5" ht="16.5" customHeight="1" x14ac:dyDescent="0.2"/>
    <row r="55" spans="5:5" ht="16.5" customHeight="1" x14ac:dyDescent="0.2"/>
    <row r="56" spans="5:5" ht="16.5" customHeight="1" x14ac:dyDescent="0.2"/>
    <row r="57" spans="5:5" ht="16.5" customHeight="1" x14ac:dyDescent="0.2"/>
    <row r="58" spans="5:5" ht="16.5" customHeight="1" x14ac:dyDescent="0.2"/>
    <row r="59" spans="5:5" ht="16.5" customHeight="1" x14ac:dyDescent="0.2"/>
    <row r="60" spans="5:5" ht="16.5" customHeight="1" x14ac:dyDescent="0.2"/>
    <row r="61" spans="5:5" ht="16.5" customHeight="1" x14ac:dyDescent="0.2"/>
    <row r="62" spans="5:5" ht="16.5" customHeight="1" x14ac:dyDescent="0.2"/>
    <row r="63" spans="5:5" ht="16.5" customHeight="1" x14ac:dyDescent="0.2"/>
    <row r="64" spans="5:5" ht="16.5" customHeight="1" x14ac:dyDescent="0.2"/>
    <row r="65" ht="16.5" customHeight="1" x14ac:dyDescent="0.2"/>
    <row r="66" ht="47.25" customHeight="1" x14ac:dyDescent="0.2"/>
    <row r="67" ht="16.5" customHeight="1" x14ac:dyDescent="0.2"/>
    <row r="68" ht="38.2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  <row r="520" ht="16.5" customHeight="1" x14ac:dyDescent="0.2"/>
    <row r="521" ht="16.5" customHeight="1" x14ac:dyDescent="0.2"/>
    <row r="522" ht="16.5" customHeight="1" x14ac:dyDescent="0.2"/>
    <row r="523" ht="16.5" customHeight="1" x14ac:dyDescent="0.2"/>
    <row r="524" ht="16.5" customHeight="1" x14ac:dyDescent="0.2"/>
    <row r="525" ht="16.5" customHeight="1" x14ac:dyDescent="0.2"/>
    <row r="526" ht="16.5" customHeight="1" x14ac:dyDescent="0.2"/>
    <row r="527" ht="16.5" customHeight="1" x14ac:dyDescent="0.2"/>
    <row r="528" ht="16.5" customHeight="1" x14ac:dyDescent="0.2"/>
    <row r="529" ht="16.5" customHeight="1" x14ac:dyDescent="0.2"/>
    <row r="530" ht="16.5" customHeight="1" x14ac:dyDescent="0.2"/>
    <row r="531" ht="16.5" customHeight="1" x14ac:dyDescent="0.2"/>
    <row r="532" ht="16.5" customHeight="1" x14ac:dyDescent="0.2"/>
    <row r="533" ht="16.5" customHeight="1" x14ac:dyDescent="0.2"/>
    <row r="534" ht="16.5" customHeight="1" x14ac:dyDescent="0.2"/>
    <row r="535" ht="16.5" customHeight="1" x14ac:dyDescent="0.2"/>
    <row r="536" ht="16.5" customHeight="1" x14ac:dyDescent="0.2"/>
    <row r="537" ht="16.5" customHeight="1" x14ac:dyDescent="0.2"/>
    <row r="538" ht="16.5" customHeight="1" x14ac:dyDescent="0.2"/>
    <row r="539" ht="16.5" customHeight="1" x14ac:dyDescent="0.2"/>
    <row r="540" ht="16.5" customHeight="1" x14ac:dyDescent="0.2"/>
    <row r="541" ht="16.5" customHeight="1" x14ac:dyDescent="0.2"/>
    <row r="542" ht="16.5" customHeight="1" x14ac:dyDescent="0.2"/>
    <row r="543" ht="16.5" customHeight="1" x14ac:dyDescent="0.2"/>
    <row r="544" ht="16.5" customHeight="1" x14ac:dyDescent="0.2"/>
    <row r="545" ht="16.5" customHeight="1" x14ac:dyDescent="0.2"/>
    <row r="546" ht="16.5" customHeight="1" x14ac:dyDescent="0.2"/>
    <row r="547" ht="16.5" customHeight="1" x14ac:dyDescent="0.2"/>
    <row r="548" ht="16.5" customHeight="1" x14ac:dyDescent="0.2"/>
    <row r="549" ht="16.5" customHeight="1" x14ac:dyDescent="0.2"/>
    <row r="550" ht="16.5" customHeight="1" x14ac:dyDescent="0.2"/>
    <row r="551" ht="16.5" customHeight="1" x14ac:dyDescent="0.2"/>
    <row r="552" ht="16.5" customHeight="1" x14ac:dyDescent="0.2"/>
    <row r="553" ht="16.5" customHeight="1" x14ac:dyDescent="0.2"/>
    <row r="554" ht="16.5" customHeight="1" x14ac:dyDescent="0.2"/>
    <row r="555" ht="16.5" customHeight="1" x14ac:dyDescent="0.2"/>
    <row r="556" ht="16.5" customHeight="1" x14ac:dyDescent="0.2"/>
    <row r="557" ht="16.5" customHeight="1" x14ac:dyDescent="0.2"/>
    <row r="558" ht="16.5" customHeight="1" x14ac:dyDescent="0.2"/>
    <row r="559" ht="16.5" customHeight="1" x14ac:dyDescent="0.2"/>
    <row r="560" ht="16.5" customHeight="1" x14ac:dyDescent="0.2"/>
    <row r="561" ht="16.5" customHeight="1" x14ac:dyDescent="0.2"/>
    <row r="562" ht="16.5" customHeight="1" x14ac:dyDescent="0.2"/>
    <row r="563" ht="16.5" customHeight="1" x14ac:dyDescent="0.2"/>
    <row r="564" ht="16.5" customHeight="1" x14ac:dyDescent="0.2"/>
    <row r="565" ht="16.5" customHeight="1" x14ac:dyDescent="0.2"/>
    <row r="566" ht="16.5" customHeight="1" x14ac:dyDescent="0.2"/>
    <row r="567" ht="16.5" customHeight="1" x14ac:dyDescent="0.2"/>
    <row r="568" ht="16.5" customHeight="1" x14ac:dyDescent="0.2"/>
    <row r="569" ht="16.5" customHeight="1" x14ac:dyDescent="0.2"/>
    <row r="570" ht="16.5" customHeight="1" x14ac:dyDescent="0.2"/>
    <row r="571" ht="16.5" customHeight="1" x14ac:dyDescent="0.2"/>
    <row r="572" ht="16.5" customHeight="1" x14ac:dyDescent="0.2"/>
    <row r="573" ht="16.5" customHeight="1" x14ac:dyDescent="0.2"/>
    <row r="574" ht="16.5" customHeight="1" x14ac:dyDescent="0.2"/>
    <row r="575" ht="16.5" customHeight="1" x14ac:dyDescent="0.2"/>
    <row r="576" ht="16.5" customHeight="1" x14ac:dyDescent="0.2"/>
    <row r="577" ht="16.5" customHeight="1" x14ac:dyDescent="0.2"/>
    <row r="578" ht="16.5" customHeight="1" x14ac:dyDescent="0.2"/>
    <row r="579" ht="16.5" customHeight="1" x14ac:dyDescent="0.2"/>
    <row r="580" ht="16.5" customHeight="1" x14ac:dyDescent="0.2"/>
    <row r="581" ht="16.5" customHeight="1" x14ac:dyDescent="0.2"/>
    <row r="582" ht="16.5" customHeight="1" x14ac:dyDescent="0.2"/>
    <row r="583" ht="16.5" customHeight="1" x14ac:dyDescent="0.2"/>
    <row r="584" ht="16.5" customHeight="1" x14ac:dyDescent="0.2"/>
    <row r="585" ht="16.5" customHeight="1" x14ac:dyDescent="0.2"/>
    <row r="586" ht="16.5" customHeight="1" x14ac:dyDescent="0.2"/>
    <row r="587" ht="16.5" customHeight="1" x14ac:dyDescent="0.2"/>
    <row r="588" ht="16.5" customHeight="1" x14ac:dyDescent="0.2"/>
    <row r="589" ht="16.5" customHeight="1" x14ac:dyDescent="0.2"/>
    <row r="590" ht="16.5" customHeight="1" x14ac:dyDescent="0.2"/>
    <row r="591" ht="16.5" customHeight="1" x14ac:dyDescent="0.2"/>
    <row r="592" ht="16.5" customHeight="1" x14ac:dyDescent="0.2"/>
    <row r="593" ht="16.5" customHeight="1" x14ac:dyDescent="0.2"/>
    <row r="594" ht="16.5" customHeight="1" x14ac:dyDescent="0.2"/>
    <row r="595" ht="16.5" customHeight="1" x14ac:dyDescent="0.2"/>
    <row r="596" ht="16.5" customHeight="1" x14ac:dyDescent="0.2"/>
    <row r="597" ht="16.5" customHeight="1" x14ac:dyDescent="0.2"/>
    <row r="598" ht="16.5" customHeight="1" x14ac:dyDescent="0.2"/>
    <row r="599" ht="16.5" customHeight="1" x14ac:dyDescent="0.2"/>
    <row r="600" ht="16.5" customHeight="1" x14ac:dyDescent="0.2"/>
    <row r="601" ht="16.5" customHeight="1" x14ac:dyDescent="0.2"/>
    <row r="602" ht="16.5" customHeight="1" x14ac:dyDescent="0.2"/>
    <row r="603" ht="16.5" customHeight="1" x14ac:dyDescent="0.2"/>
    <row r="604" ht="16.5" customHeight="1" x14ac:dyDescent="0.2"/>
    <row r="605" ht="16.5" customHeight="1" x14ac:dyDescent="0.2"/>
    <row r="606" ht="16.5" customHeight="1" x14ac:dyDescent="0.2"/>
    <row r="607" ht="16.5" customHeight="1" x14ac:dyDescent="0.2"/>
    <row r="608" ht="16.5" customHeight="1" x14ac:dyDescent="0.2"/>
    <row r="609" ht="16.5" customHeight="1" x14ac:dyDescent="0.2"/>
    <row r="610" ht="16.5" customHeight="1" x14ac:dyDescent="0.2"/>
    <row r="611" ht="16.5" customHeight="1" x14ac:dyDescent="0.2"/>
    <row r="612" ht="16.5" customHeight="1" x14ac:dyDescent="0.2"/>
    <row r="613" ht="16.5" customHeight="1" x14ac:dyDescent="0.2"/>
    <row r="614" ht="16.5" customHeight="1" x14ac:dyDescent="0.2"/>
    <row r="615" ht="16.5" customHeight="1" x14ac:dyDescent="0.2"/>
    <row r="616" ht="16.5" customHeight="1" x14ac:dyDescent="0.2"/>
    <row r="617" ht="16.5" customHeight="1" x14ac:dyDescent="0.2"/>
    <row r="618" ht="16.5" customHeight="1" x14ac:dyDescent="0.2"/>
    <row r="619" ht="16.5" customHeight="1" x14ac:dyDescent="0.2"/>
    <row r="620" ht="16.5" customHeight="1" x14ac:dyDescent="0.2"/>
    <row r="621" ht="16.5" customHeight="1" x14ac:dyDescent="0.2"/>
    <row r="622" ht="16.5" customHeight="1" x14ac:dyDescent="0.2"/>
    <row r="623" ht="16.5" customHeight="1" x14ac:dyDescent="0.2"/>
    <row r="624" ht="16.5" customHeight="1" x14ac:dyDescent="0.2"/>
    <row r="625" ht="16.5" customHeight="1" x14ac:dyDescent="0.2"/>
    <row r="626" ht="16.5" customHeight="1" x14ac:dyDescent="0.2"/>
    <row r="627" ht="16.5" customHeight="1" x14ac:dyDescent="0.2"/>
    <row r="628" ht="16.5" customHeight="1" x14ac:dyDescent="0.2"/>
    <row r="629" ht="16.5" customHeight="1" x14ac:dyDescent="0.2"/>
    <row r="630" ht="16.5" customHeight="1" x14ac:dyDescent="0.2"/>
    <row r="631" ht="16.5" customHeight="1" x14ac:dyDescent="0.2"/>
    <row r="632" ht="16.5" customHeight="1" x14ac:dyDescent="0.2"/>
    <row r="633" ht="16.5" customHeight="1" x14ac:dyDescent="0.2"/>
    <row r="634" ht="16.5" customHeight="1" x14ac:dyDescent="0.2"/>
    <row r="635" ht="16.5" customHeight="1" x14ac:dyDescent="0.2"/>
    <row r="636" ht="16.5" customHeight="1" x14ac:dyDescent="0.2"/>
    <row r="637" ht="16.5" customHeight="1" x14ac:dyDescent="0.2"/>
    <row r="638" ht="16.5" customHeight="1" x14ac:dyDescent="0.2"/>
    <row r="639" ht="16.5" customHeight="1" x14ac:dyDescent="0.2"/>
    <row r="640" ht="16.5" customHeight="1" x14ac:dyDescent="0.2"/>
    <row r="641" ht="16.5" customHeight="1" x14ac:dyDescent="0.2"/>
    <row r="642" ht="16.5" customHeight="1" x14ac:dyDescent="0.2"/>
    <row r="643" ht="16.5" customHeight="1" x14ac:dyDescent="0.2"/>
    <row r="644" ht="16.5" customHeight="1" x14ac:dyDescent="0.2"/>
    <row r="645" ht="16.5" customHeight="1" x14ac:dyDescent="0.2"/>
    <row r="646" ht="16.5" customHeight="1" x14ac:dyDescent="0.2"/>
    <row r="647" ht="16.5" customHeight="1" x14ac:dyDescent="0.2"/>
    <row r="648" ht="16.5" customHeight="1" x14ac:dyDescent="0.2"/>
    <row r="649" ht="16.5" customHeight="1" x14ac:dyDescent="0.2"/>
    <row r="650" ht="16.5" customHeight="1" x14ac:dyDescent="0.2"/>
    <row r="651" ht="16.5" customHeight="1" x14ac:dyDescent="0.2"/>
    <row r="652" ht="16.5" customHeight="1" x14ac:dyDescent="0.2"/>
    <row r="653" ht="16.5" customHeight="1" x14ac:dyDescent="0.2"/>
    <row r="654" ht="16.5" customHeight="1" x14ac:dyDescent="0.2"/>
    <row r="655" ht="16.5" customHeight="1" x14ac:dyDescent="0.2"/>
    <row r="656" ht="16.5" customHeight="1" x14ac:dyDescent="0.2"/>
    <row r="657" ht="16.5" customHeight="1" x14ac:dyDescent="0.2"/>
    <row r="658" ht="16.5" customHeight="1" x14ac:dyDescent="0.2"/>
    <row r="659" ht="16.5" customHeight="1" x14ac:dyDescent="0.2"/>
    <row r="660" ht="16.5" customHeight="1" x14ac:dyDescent="0.2"/>
    <row r="661" ht="16.5" customHeight="1" x14ac:dyDescent="0.2"/>
    <row r="662" ht="16.5" customHeight="1" x14ac:dyDescent="0.2"/>
    <row r="663" ht="16.5" customHeight="1" x14ac:dyDescent="0.2"/>
    <row r="664" ht="16.5" customHeight="1" x14ac:dyDescent="0.2"/>
    <row r="665" ht="16.5" customHeight="1" x14ac:dyDescent="0.2"/>
    <row r="666" ht="16.5" customHeight="1" x14ac:dyDescent="0.2"/>
    <row r="667" ht="16.5" customHeight="1" x14ac:dyDescent="0.2"/>
    <row r="668" ht="16.5" customHeight="1" x14ac:dyDescent="0.2"/>
    <row r="669" ht="16.5" customHeight="1" x14ac:dyDescent="0.2"/>
    <row r="670" ht="16.5" customHeight="1" x14ac:dyDescent="0.2"/>
    <row r="671" ht="16.5" customHeight="1" x14ac:dyDescent="0.2"/>
    <row r="672" ht="16.5" customHeight="1" x14ac:dyDescent="0.2"/>
    <row r="673" ht="16.5" customHeight="1" x14ac:dyDescent="0.2"/>
    <row r="674" ht="16.5" customHeight="1" x14ac:dyDescent="0.2"/>
    <row r="675" ht="16.5" customHeight="1" x14ac:dyDescent="0.2"/>
    <row r="676" ht="16.5" customHeight="1" x14ac:dyDescent="0.2"/>
    <row r="677" ht="16.5" customHeight="1" x14ac:dyDescent="0.2"/>
    <row r="678" ht="16.5" customHeight="1" x14ac:dyDescent="0.2"/>
    <row r="679" ht="16.5" customHeight="1" x14ac:dyDescent="0.2"/>
    <row r="680" ht="16.5" customHeight="1" x14ac:dyDescent="0.2"/>
    <row r="681" ht="16.5" customHeight="1" x14ac:dyDescent="0.2"/>
    <row r="682" ht="16.5" customHeight="1" x14ac:dyDescent="0.2"/>
    <row r="683" ht="16.5" customHeight="1" x14ac:dyDescent="0.2"/>
    <row r="684" ht="16.5" customHeight="1" x14ac:dyDescent="0.2"/>
    <row r="685" ht="16.5" customHeight="1" x14ac:dyDescent="0.2"/>
    <row r="686" ht="16.5" customHeight="1" x14ac:dyDescent="0.2"/>
    <row r="687" ht="16.5" customHeight="1" x14ac:dyDescent="0.2"/>
    <row r="688" ht="16.5" customHeight="1" x14ac:dyDescent="0.2"/>
    <row r="689" ht="16.5" customHeight="1" x14ac:dyDescent="0.2"/>
    <row r="690" ht="16.5" customHeight="1" x14ac:dyDescent="0.2"/>
    <row r="691" ht="16.5" customHeight="1" x14ac:dyDescent="0.2"/>
    <row r="692" ht="16.5" customHeight="1" x14ac:dyDescent="0.2"/>
    <row r="693" ht="16.5" customHeight="1" x14ac:dyDescent="0.2"/>
    <row r="694" ht="16.5" customHeight="1" x14ac:dyDescent="0.2"/>
    <row r="695" ht="16.5" customHeight="1" x14ac:dyDescent="0.2"/>
    <row r="696" ht="16.5" customHeight="1" x14ac:dyDescent="0.2"/>
    <row r="697" ht="16.5" customHeight="1" x14ac:dyDescent="0.2"/>
    <row r="698" ht="16.5" customHeight="1" x14ac:dyDescent="0.2"/>
    <row r="699" ht="16.5" customHeight="1" x14ac:dyDescent="0.2"/>
    <row r="700" ht="16.5" customHeight="1" x14ac:dyDescent="0.2"/>
    <row r="701" ht="16.5" customHeight="1" x14ac:dyDescent="0.2"/>
    <row r="702" ht="16.5" customHeight="1" x14ac:dyDescent="0.2"/>
    <row r="703" ht="16.5" customHeight="1" x14ac:dyDescent="0.2"/>
    <row r="704" ht="16.5" customHeight="1" x14ac:dyDescent="0.2"/>
    <row r="705" ht="16.5" customHeight="1" x14ac:dyDescent="0.2"/>
    <row r="706" ht="16.5" customHeight="1" x14ac:dyDescent="0.2"/>
    <row r="707" ht="16.5" customHeight="1" x14ac:dyDescent="0.2"/>
    <row r="708" ht="16.5" customHeight="1" x14ac:dyDescent="0.2"/>
    <row r="709" ht="16.5" customHeight="1" x14ac:dyDescent="0.2"/>
    <row r="710" ht="16.5" customHeight="1" x14ac:dyDescent="0.2"/>
    <row r="711" ht="16.5" customHeight="1" x14ac:dyDescent="0.2"/>
    <row r="712" ht="16.5" customHeight="1" x14ac:dyDescent="0.2"/>
    <row r="713" ht="16.5" customHeight="1" x14ac:dyDescent="0.2"/>
    <row r="714" ht="16.5" customHeight="1" x14ac:dyDescent="0.2"/>
    <row r="715" ht="16.5" customHeight="1" x14ac:dyDescent="0.2"/>
    <row r="716" ht="16.5" customHeight="1" x14ac:dyDescent="0.2"/>
    <row r="717" ht="16.5" customHeight="1" x14ac:dyDescent="0.2"/>
    <row r="718" ht="16.5" customHeight="1" x14ac:dyDescent="0.2"/>
    <row r="719" ht="16.5" customHeight="1" x14ac:dyDescent="0.2"/>
    <row r="720" ht="16.5" customHeight="1" x14ac:dyDescent="0.2"/>
    <row r="721" ht="16.5" customHeight="1" x14ac:dyDescent="0.2"/>
    <row r="722" ht="16.5" customHeight="1" x14ac:dyDescent="0.2"/>
    <row r="723" ht="16.5" customHeight="1" x14ac:dyDescent="0.2"/>
    <row r="724" ht="16.5" customHeight="1" x14ac:dyDescent="0.2"/>
    <row r="725" ht="16.5" customHeight="1" x14ac:dyDescent="0.2"/>
    <row r="726" ht="16.5" customHeight="1" x14ac:dyDescent="0.2"/>
    <row r="727" ht="16.5" customHeight="1" x14ac:dyDescent="0.2"/>
    <row r="728" ht="16.5" customHeight="1" x14ac:dyDescent="0.2"/>
    <row r="729" ht="16.5" customHeight="1" x14ac:dyDescent="0.2"/>
    <row r="730" ht="16.5" customHeight="1" x14ac:dyDescent="0.2"/>
    <row r="731" ht="16.5" customHeight="1" x14ac:dyDescent="0.2"/>
    <row r="732" ht="16.5" customHeight="1" x14ac:dyDescent="0.2"/>
    <row r="733" ht="16.5" customHeight="1" x14ac:dyDescent="0.2"/>
    <row r="734" ht="16.5" customHeight="1" x14ac:dyDescent="0.2"/>
    <row r="735" ht="16.5" customHeight="1" x14ac:dyDescent="0.2"/>
    <row r="736" ht="16.5" customHeight="1" x14ac:dyDescent="0.2"/>
    <row r="737" ht="16.5" customHeight="1" x14ac:dyDescent="0.2"/>
    <row r="738" ht="16.5" customHeight="1" x14ac:dyDescent="0.2"/>
    <row r="739" ht="16.5" customHeight="1" x14ac:dyDescent="0.2"/>
    <row r="740" ht="16.5" customHeight="1" x14ac:dyDescent="0.2"/>
    <row r="741" ht="16.5" customHeight="1" x14ac:dyDescent="0.2"/>
    <row r="742" ht="16.5" customHeight="1" x14ac:dyDescent="0.2"/>
    <row r="743" ht="16.5" customHeight="1" x14ac:dyDescent="0.2"/>
    <row r="744" ht="16.5" customHeight="1" x14ac:dyDescent="0.2"/>
    <row r="745" ht="16.5" customHeight="1" x14ac:dyDescent="0.2"/>
    <row r="746" ht="16.5" customHeight="1" x14ac:dyDescent="0.2"/>
    <row r="747" ht="16.5" customHeight="1" x14ac:dyDescent="0.2"/>
    <row r="748" ht="16.5" customHeight="1" x14ac:dyDescent="0.2"/>
    <row r="749" ht="16.5" customHeight="1" x14ac:dyDescent="0.2"/>
    <row r="750" ht="16.5" customHeight="1" x14ac:dyDescent="0.2"/>
    <row r="751" ht="16.5" customHeight="1" x14ac:dyDescent="0.2"/>
    <row r="752" ht="16.5" customHeight="1" x14ac:dyDescent="0.2"/>
    <row r="753" ht="16.5" customHeight="1" x14ac:dyDescent="0.2"/>
    <row r="754" ht="16.5" customHeight="1" x14ac:dyDescent="0.2"/>
    <row r="755" ht="16.5" customHeight="1" x14ac:dyDescent="0.2"/>
    <row r="756" ht="16.5" customHeight="1" x14ac:dyDescent="0.2"/>
    <row r="757" ht="16.5" customHeight="1" x14ac:dyDescent="0.2"/>
    <row r="758" ht="16.5" customHeight="1" x14ac:dyDescent="0.2"/>
    <row r="759" ht="16.5" customHeight="1" x14ac:dyDescent="0.2"/>
    <row r="760" ht="16.5" customHeight="1" x14ac:dyDescent="0.2"/>
    <row r="761" ht="16.5" customHeight="1" x14ac:dyDescent="0.2"/>
    <row r="762" ht="16.5" customHeight="1" x14ac:dyDescent="0.2"/>
    <row r="763" ht="16.5" customHeight="1" x14ac:dyDescent="0.2"/>
    <row r="764" ht="16.5" customHeight="1" x14ac:dyDescent="0.2"/>
    <row r="765" ht="16.5" customHeight="1" x14ac:dyDescent="0.2"/>
    <row r="766" ht="16.5" customHeight="1" x14ac:dyDescent="0.2"/>
    <row r="767" ht="16.5" customHeight="1" x14ac:dyDescent="0.2"/>
    <row r="768" ht="16.5" customHeight="1" x14ac:dyDescent="0.2"/>
    <row r="769" ht="16.5" customHeight="1" x14ac:dyDescent="0.2"/>
    <row r="770" ht="16.5" customHeight="1" x14ac:dyDescent="0.2"/>
    <row r="771" ht="16.5" customHeight="1" x14ac:dyDescent="0.2"/>
    <row r="772" ht="16.5" customHeight="1" x14ac:dyDescent="0.2"/>
    <row r="773" ht="16.5" customHeight="1" x14ac:dyDescent="0.2"/>
    <row r="774" ht="16.5" customHeight="1" x14ac:dyDescent="0.2"/>
    <row r="775" ht="16.5" customHeight="1" x14ac:dyDescent="0.2"/>
    <row r="776" ht="16.5" customHeight="1" x14ac:dyDescent="0.2"/>
    <row r="777" ht="16.5" customHeight="1" x14ac:dyDescent="0.2"/>
    <row r="778" ht="16.5" customHeight="1" x14ac:dyDescent="0.2"/>
    <row r="779" ht="16.5" customHeight="1" x14ac:dyDescent="0.2"/>
    <row r="780" ht="16.5" customHeight="1" x14ac:dyDescent="0.2"/>
    <row r="781" ht="16.5" customHeight="1" x14ac:dyDescent="0.2"/>
    <row r="782" ht="16.5" customHeight="1" x14ac:dyDescent="0.2"/>
    <row r="783" ht="16.5" customHeight="1" x14ac:dyDescent="0.2"/>
    <row r="784" ht="16.5" customHeight="1" x14ac:dyDescent="0.2"/>
    <row r="785" ht="16.5" customHeight="1" x14ac:dyDescent="0.2"/>
    <row r="786" ht="16.5" customHeight="1" x14ac:dyDescent="0.2"/>
    <row r="787" ht="16.5" customHeight="1" x14ac:dyDescent="0.2"/>
    <row r="788" ht="16.5" customHeight="1" x14ac:dyDescent="0.2"/>
    <row r="789" ht="16.5" customHeight="1" x14ac:dyDescent="0.2"/>
    <row r="790" ht="16.5" customHeight="1" x14ac:dyDescent="0.2"/>
    <row r="791" ht="16.5" customHeight="1" x14ac:dyDescent="0.2"/>
    <row r="792" ht="16.5" customHeight="1" x14ac:dyDescent="0.2"/>
    <row r="793" ht="16.5" customHeight="1" x14ac:dyDescent="0.2"/>
    <row r="794" ht="16.5" customHeight="1" x14ac:dyDescent="0.2"/>
    <row r="795" ht="16.5" customHeight="1" x14ac:dyDescent="0.2"/>
    <row r="796" ht="16.5" customHeight="1" x14ac:dyDescent="0.2"/>
    <row r="797" ht="16.5" customHeight="1" x14ac:dyDescent="0.2"/>
    <row r="798" ht="16.5" customHeight="1" x14ac:dyDescent="0.2"/>
    <row r="799" ht="16.5" customHeight="1" x14ac:dyDescent="0.2"/>
    <row r="800" ht="16.5" customHeight="1" x14ac:dyDescent="0.2"/>
    <row r="801" ht="16.5" customHeight="1" x14ac:dyDescent="0.2"/>
    <row r="802" ht="16.5" customHeight="1" x14ac:dyDescent="0.2"/>
    <row r="803" ht="16.5" customHeight="1" x14ac:dyDescent="0.2"/>
    <row r="804" ht="16.5" customHeight="1" x14ac:dyDescent="0.2"/>
    <row r="805" ht="16.5" customHeight="1" x14ac:dyDescent="0.2"/>
    <row r="806" ht="16.5" customHeight="1" x14ac:dyDescent="0.2"/>
    <row r="807" ht="16.5" customHeight="1" x14ac:dyDescent="0.2"/>
    <row r="808" ht="16.5" customHeight="1" x14ac:dyDescent="0.2"/>
    <row r="809" ht="16.5" customHeight="1" x14ac:dyDescent="0.2"/>
    <row r="810" ht="16.5" customHeight="1" x14ac:dyDescent="0.2"/>
    <row r="811" ht="16.5" customHeight="1" x14ac:dyDescent="0.2"/>
    <row r="812" ht="16.5" customHeight="1" x14ac:dyDescent="0.2"/>
    <row r="813" ht="16.5" customHeight="1" x14ac:dyDescent="0.2"/>
    <row r="814" ht="16.5" customHeight="1" x14ac:dyDescent="0.2"/>
    <row r="815" ht="16.5" customHeight="1" x14ac:dyDescent="0.2"/>
    <row r="816" ht="16.5" customHeight="1" x14ac:dyDescent="0.2"/>
    <row r="817" ht="16.5" customHeight="1" x14ac:dyDescent="0.2"/>
    <row r="818" ht="16.5" customHeight="1" x14ac:dyDescent="0.2"/>
    <row r="819" ht="16.5" customHeight="1" x14ac:dyDescent="0.2"/>
    <row r="820" ht="16.5" customHeight="1" x14ac:dyDescent="0.2"/>
    <row r="821" ht="16.5" customHeight="1" x14ac:dyDescent="0.2"/>
    <row r="822" ht="16.5" customHeight="1" x14ac:dyDescent="0.2"/>
    <row r="823" ht="16.5" customHeight="1" x14ac:dyDescent="0.2"/>
    <row r="824" ht="16.5" customHeight="1" x14ac:dyDescent="0.2"/>
    <row r="825" ht="16.5" customHeight="1" x14ac:dyDescent="0.2"/>
    <row r="826" ht="16.5" customHeight="1" x14ac:dyDescent="0.2"/>
    <row r="827" ht="16.5" customHeight="1" x14ac:dyDescent="0.2"/>
    <row r="828" ht="16.5" customHeight="1" x14ac:dyDescent="0.2"/>
    <row r="829" ht="16.5" customHeight="1" x14ac:dyDescent="0.2"/>
    <row r="830" ht="16.5" customHeight="1" x14ac:dyDescent="0.2"/>
    <row r="831" ht="16.5" customHeight="1" x14ac:dyDescent="0.2"/>
    <row r="832" ht="16.5" customHeight="1" x14ac:dyDescent="0.2"/>
    <row r="833" ht="16.5" customHeight="1" x14ac:dyDescent="0.2"/>
    <row r="834" ht="16.5" customHeight="1" x14ac:dyDescent="0.2"/>
    <row r="835" ht="16.5" customHeight="1" x14ac:dyDescent="0.2"/>
    <row r="836" ht="16.5" customHeight="1" x14ac:dyDescent="0.2"/>
    <row r="837" ht="16.5" customHeight="1" x14ac:dyDescent="0.2"/>
    <row r="838" ht="16.5" customHeight="1" x14ac:dyDescent="0.2"/>
    <row r="839" ht="16.5" customHeight="1" x14ac:dyDescent="0.2"/>
    <row r="840" ht="16.5" customHeight="1" x14ac:dyDescent="0.2"/>
    <row r="841" ht="16.5" customHeight="1" x14ac:dyDescent="0.2"/>
    <row r="842" ht="16.5" customHeight="1" x14ac:dyDescent="0.2"/>
    <row r="843" ht="16.5" customHeight="1" x14ac:dyDescent="0.2"/>
    <row r="844" ht="16.5" customHeight="1" x14ac:dyDescent="0.2"/>
    <row r="845" ht="16.5" customHeight="1" x14ac:dyDescent="0.2"/>
    <row r="846" ht="16.5" customHeight="1" x14ac:dyDescent="0.2"/>
    <row r="847" ht="16.5" customHeight="1" x14ac:dyDescent="0.2"/>
    <row r="848" ht="16.5" customHeight="1" x14ac:dyDescent="0.2"/>
    <row r="849" ht="16.5" customHeight="1" x14ac:dyDescent="0.2"/>
    <row r="850" ht="16.5" customHeight="1" x14ac:dyDescent="0.2"/>
    <row r="851" ht="16.5" customHeight="1" x14ac:dyDescent="0.2"/>
    <row r="852" ht="16.5" customHeight="1" x14ac:dyDescent="0.2"/>
    <row r="853" ht="16.5" customHeight="1" x14ac:dyDescent="0.2"/>
    <row r="854" ht="16.5" customHeight="1" x14ac:dyDescent="0.2"/>
    <row r="855" ht="16.5" customHeight="1" x14ac:dyDescent="0.2"/>
    <row r="856" ht="16.5" customHeight="1" x14ac:dyDescent="0.2"/>
    <row r="857" ht="16.5" customHeight="1" x14ac:dyDescent="0.2"/>
    <row r="858" ht="16.5" customHeight="1" x14ac:dyDescent="0.2"/>
    <row r="859" ht="16.5" customHeight="1" x14ac:dyDescent="0.2"/>
    <row r="860" ht="16.5" customHeight="1" x14ac:dyDescent="0.2"/>
    <row r="861" ht="16.5" customHeight="1" x14ac:dyDescent="0.2"/>
    <row r="862" ht="16.5" customHeight="1" x14ac:dyDescent="0.2"/>
    <row r="863" ht="16.5" customHeight="1" x14ac:dyDescent="0.2"/>
    <row r="864" ht="16.5" customHeight="1" x14ac:dyDescent="0.2"/>
    <row r="865" ht="16.5" customHeight="1" x14ac:dyDescent="0.2"/>
    <row r="866" ht="16.5" customHeight="1" x14ac:dyDescent="0.2"/>
    <row r="867" ht="16.5" customHeight="1" x14ac:dyDescent="0.2"/>
    <row r="868" ht="16.5" customHeight="1" x14ac:dyDescent="0.2"/>
    <row r="869" ht="16.5" customHeight="1" x14ac:dyDescent="0.2"/>
    <row r="870" ht="16.5" customHeight="1" x14ac:dyDescent="0.2"/>
    <row r="871" ht="16.5" customHeight="1" x14ac:dyDescent="0.2"/>
    <row r="872" ht="16.5" customHeight="1" x14ac:dyDescent="0.2"/>
    <row r="873" ht="16.5" customHeight="1" x14ac:dyDescent="0.2"/>
    <row r="874" ht="16.5" customHeight="1" x14ac:dyDescent="0.2"/>
    <row r="875" ht="16.5" customHeight="1" x14ac:dyDescent="0.2"/>
    <row r="876" ht="16.5" customHeight="1" x14ac:dyDescent="0.2"/>
    <row r="877" ht="16.5" customHeight="1" x14ac:dyDescent="0.2"/>
    <row r="878" ht="16.5" customHeight="1" x14ac:dyDescent="0.2"/>
    <row r="879" ht="16.5" customHeight="1" x14ac:dyDescent="0.2"/>
    <row r="880" ht="16.5" customHeight="1" x14ac:dyDescent="0.2"/>
    <row r="881" ht="16.5" customHeight="1" x14ac:dyDescent="0.2"/>
    <row r="882" ht="16.5" customHeight="1" x14ac:dyDescent="0.2"/>
    <row r="883" ht="16.5" customHeight="1" x14ac:dyDescent="0.2"/>
    <row r="884" ht="16.5" customHeight="1" x14ac:dyDescent="0.2"/>
    <row r="885" ht="16.5" customHeight="1" x14ac:dyDescent="0.2"/>
    <row r="886" ht="16.5" customHeight="1" x14ac:dyDescent="0.2"/>
    <row r="887" ht="16.5" customHeight="1" x14ac:dyDescent="0.2"/>
    <row r="888" ht="16.5" customHeight="1" x14ac:dyDescent="0.2"/>
    <row r="889" ht="16.5" customHeight="1" x14ac:dyDescent="0.2"/>
    <row r="890" ht="16.5" customHeight="1" x14ac:dyDescent="0.2"/>
    <row r="891" ht="16.5" customHeight="1" x14ac:dyDescent="0.2"/>
    <row r="892" ht="16.5" customHeight="1" x14ac:dyDescent="0.2"/>
    <row r="893" ht="16.5" customHeight="1" x14ac:dyDescent="0.2"/>
    <row r="894" ht="16.5" customHeight="1" x14ac:dyDescent="0.2"/>
    <row r="895" ht="16.5" customHeight="1" x14ac:dyDescent="0.2"/>
    <row r="896" ht="16.5" customHeight="1" x14ac:dyDescent="0.2"/>
    <row r="897" ht="16.5" customHeight="1" x14ac:dyDescent="0.2"/>
    <row r="898" ht="16.5" customHeight="1" x14ac:dyDescent="0.2"/>
    <row r="899" ht="16.5" customHeight="1" x14ac:dyDescent="0.2"/>
    <row r="900" ht="16.5" customHeight="1" x14ac:dyDescent="0.2"/>
    <row r="901" ht="16.5" customHeight="1" x14ac:dyDescent="0.2"/>
    <row r="902" ht="16.5" customHeight="1" x14ac:dyDescent="0.2"/>
    <row r="903" ht="16.5" customHeight="1" x14ac:dyDescent="0.2"/>
    <row r="904" ht="16.5" customHeight="1" x14ac:dyDescent="0.2"/>
    <row r="905" ht="16.5" customHeight="1" x14ac:dyDescent="0.2"/>
    <row r="906" ht="16.5" customHeight="1" x14ac:dyDescent="0.2"/>
    <row r="907" ht="16.5" customHeight="1" x14ac:dyDescent="0.2"/>
    <row r="908" ht="16.5" customHeight="1" x14ac:dyDescent="0.2"/>
    <row r="909" ht="16.5" customHeight="1" x14ac:dyDescent="0.2"/>
    <row r="910" ht="16.5" customHeight="1" x14ac:dyDescent="0.2"/>
    <row r="911" ht="16.5" customHeight="1" x14ac:dyDescent="0.2"/>
    <row r="912" ht="16.5" customHeight="1" x14ac:dyDescent="0.2"/>
    <row r="913" ht="16.5" customHeight="1" x14ac:dyDescent="0.2"/>
    <row r="914" ht="16.5" customHeight="1" x14ac:dyDescent="0.2"/>
    <row r="915" ht="16.5" customHeight="1" x14ac:dyDescent="0.2"/>
    <row r="916" ht="16.5" customHeight="1" x14ac:dyDescent="0.2"/>
    <row r="917" ht="16.5" customHeight="1" x14ac:dyDescent="0.2"/>
    <row r="918" ht="16.5" customHeight="1" x14ac:dyDescent="0.2"/>
    <row r="919" ht="16.5" customHeight="1" x14ac:dyDescent="0.2"/>
    <row r="920" ht="16.5" customHeight="1" x14ac:dyDescent="0.2"/>
    <row r="921" ht="16.5" customHeight="1" x14ac:dyDescent="0.2"/>
    <row r="922" ht="16.5" customHeight="1" x14ac:dyDescent="0.2"/>
    <row r="923" ht="16.5" customHeight="1" x14ac:dyDescent="0.2"/>
    <row r="924" ht="16.5" customHeight="1" x14ac:dyDescent="0.2"/>
    <row r="925" ht="16.5" customHeight="1" x14ac:dyDescent="0.2"/>
    <row r="926" ht="16.5" customHeight="1" x14ac:dyDescent="0.2"/>
    <row r="927" ht="16.5" customHeight="1" x14ac:dyDescent="0.2"/>
    <row r="928" ht="16.5" customHeight="1" x14ac:dyDescent="0.2"/>
    <row r="929" ht="16.5" customHeight="1" x14ac:dyDescent="0.2"/>
    <row r="930" ht="16.5" customHeight="1" x14ac:dyDescent="0.2"/>
    <row r="931" ht="16.5" customHeight="1" x14ac:dyDescent="0.2"/>
    <row r="932" ht="16.5" customHeight="1" x14ac:dyDescent="0.2"/>
    <row r="933" ht="16.5" customHeight="1" x14ac:dyDescent="0.2"/>
    <row r="934" ht="16.5" customHeight="1" x14ac:dyDescent="0.2"/>
    <row r="935" ht="16.5" customHeight="1" x14ac:dyDescent="0.2"/>
    <row r="936" ht="16.5" customHeight="1" x14ac:dyDescent="0.2"/>
    <row r="937" ht="16.5" customHeight="1" x14ac:dyDescent="0.2"/>
    <row r="938" ht="16.5" customHeight="1" x14ac:dyDescent="0.2"/>
    <row r="939" ht="16.5" customHeight="1" x14ac:dyDescent="0.2"/>
    <row r="940" ht="16.5" customHeight="1" x14ac:dyDescent="0.2"/>
    <row r="941" ht="16.5" customHeight="1" x14ac:dyDescent="0.2"/>
    <row r="942" ht="16.5" customHeight="1" x14ac:dyDescent="0.2"/>
    <row r="943" ht="16.5" customHeight="1" x14ac:dyDescent="0.2"/>
    <row r="944" ht="16.5" customHeight="1" x14ac:dyDescent="0.2"/>
    <row r="945" ht="16.5" customHeight="1" x14ac:dyDescent="0.2"/>
    <row r="946" ht="16.5" customHeight="1" x14ac:dyDescent="0.2"/>
    <row r="947" ht="16.5" customHeight="1" x14ac:dyDescent="0.2"/>
    <row r="948" ht="16.5" customHeight="1" x14ac:dyDescent="0.2"/>
    <row r="949" ht="16.5" customHeight="1" x14ac:dyDescent="0.2"/>
    <row r="950" ht="16.5" customHeight="1" x14ac:dyDescent="0.2"/>
    <row r="951" ht="16.5" customHeight="1" x14ac:dyDescent="0.2"/>
    <row r="952" ht="16.5" customHeight="1" x14ac:dyDescent="0.2"/>
    <row r="953" ht="16.5" customHeight="1" x14ac:dyDescent="0.2"/>
    <row r="954" ht="16.5" customHeight="1" x14ac:dyDescent="0.2"/>
    <row r="955" ht="16.5" customHeight="1" x14ac:dyDescent="0.2"/>
    <row r="956" ht="16.5" customHeight="1" x14ac:dyDescent="0.2"/>
    <row r="957" ht="16.5" customHeight="1" x14ac:dyDescent="0.2"/>
    <row r="958" ht="16.5" customHeight="1" x14ac:dyDescent="0.2"/>
    <row r="959" ht="16.5" customHeight="1" x14ac:dyDescent="0.2"/>
    <row r="960" ht="16.5" customHeight="1" x14ac:dyDescent="0.2"/>
    <row r="961" ht="16.5" customHeight="1" x14ac:dyDescent="0.2"/>
    <row r="962" ht="16.5" customHeight="1" x14ac:dyDescent="0.2"/>
    <row r="963" ht="16.5" customHeight="1" x14ac:dyDescent="0.2"/>
    <row r="964" ht="16.5" customHeight="1" x14ac:dyDescent="0.2"/>
    <row r="965" ht="16.5" customHeight="1" x14ac:dyDescent="0.2"/>
    <row r="966" ht="16.5" customHeight="1" x14ac:dyDescent="0.2"/>
    <row r="967" ht="16.5" customHeight="1" x14ac:dyDescent="0.2"/>
    <row r="968" ht="16.5" customHeight="1" x14ac:dyDescent="0.2"/>
    <row r="969" ht="16.5" customHeight="1" x14ac:dyDescent="0.2"/>
    <row r="970" ht="16.5" customHeight="1" x14ac:dyDescent="0.2"/>
    <row r="971" ht="16.5" customHeight="1" x14ac:dyDescent="0.2"/>
    <row r="972" ht="16.5" customHeight="1" x14ac:dyDescent="0.2"/>
    <row r="973" ht="16.5" customHeight="1" x14ac:dyDescent="0.2"/>
    <row r="974" ht="16.5" customHeight="1" x14ac:dyDescent="0.2"/>
    <row r="975" ht="16.5" customHeight="1" x14ac:dyDescent="0.2"/>
    <row r="976" ht="16.5" customHeight="1" x14ac:dyDescent="0.2"/>
    <row r="977" ht="16.5" customHeight="1" x14ac:dyDescent="0.2"/>
    <row r="978" ht="16.5" customHeight="1" x14ac:dyDescent="0.2"/>
    <row r="979" ht="16.5" customHeight="1" x14ac:dyDescent="0.2"/>
    <row r="980" ht="16.5" customHeight="1" x14ac:dyDescent="0.2"/>
    <row r="981" ht="16.5" customHeight="1" x14ac:dyDescent="0.2"/>
    <row r="982" ht="16.5" customHeight="1" x14ac:dyDescent="0.2"/>
    <row r="983" ht="16.5" customHeight="1" x14ac:dyDescent="0.2"/>
    <row r="984" ht="16.5" customHeight="1" x14ac:dyDescent="0.2"/>
    <row r="985" ht="16.5" customHeight="1" x14ac:dyDescent="0.2"/>
    <row r="986" ht="16.5" customHeight="1" x14ac:dyDescent="0.2"/>
    <row r="987" ht="16.5" customHeight="1" x14ac:dyDescent="0.2"/>
    <row r="988" ht="16.5" customHeight="1" x14ac:dyDescent="0.2"/>
    <row r="989" ht="16.5" customHeight="1" x14ac:dyDescent="0.2"/>
    <row r="990" ht="16.5" customHeight="1" x14ac:dyDescent="0.2"/>
    <row r="991" ht="16.5" customHeight="1" x14ac:dyDescent="0.2"/>
    <row r="992" ht="16.5" customHeight="1" x14ac:dyDescent="0.2"/>
    <row r="993" ht="16.5" customHeight="1" x14ac:dyDescent="0.2"/>
    <row r="994" ht="16.5" customHeight="1" x14ac:dyDescent="0.2"/>
    <row r="995" ht="16.5" customHeight="1" x14ac:dyDescent="0.2"/>
    <row r="996" ht="16.5" customHeight="1" x14ac:dyDescent="0.2"/>
    <row r="997" ht="16.5" customHeight="1" x14ac:dyDescent="0.2"/>
    <row r="998" ht="16.5" customHeight="1" x14ac:dyDescent="0.2"/>
    <row r="999" ht="16.5" customHeight="1" x14ac:dyDescent="0.2"/>
  </sheetData>
  <mergeCells count="62">
    <mergeCell ref="G29:G31"/>
    <mergeCell ref="H29:H31"/>
    <mergeCell ref="G32:J32"/>
    <mergeCell ref="D23:D32"/>
    <mergeCell ref="E23:E32"/>
    <mergeCell ref="F23:F32"/>
    <mergeCell ref="G23:G25"/>
    <mergeCell ref="H23:H25"/>
    <mergeCell ref="G26:G28"/>
    <mergeCell ref="H26:H28"/>
    <mergeCell ref="B13:B42"/>
    <mergeCell ref="C13:C22"/>
    <mergeCell ref="D13:D22"/>
    <mergeCell ref="E13:E22"/>
    <mergeCell ref="C23:C32"/>
    <mergeCell ref="E33:E42"/>
    <mergeCell ref="G39:G41"/>
    <mergeCell ref="H39:H41"/>
    <mergeCell ref="G42:J42"/>
    <mergeCell ref="C33:C42"/>
    <mergeCell ref="D33:D42"/>
    <mergeCell ref="F33:F42"/>
    <mergeCell ref="G33:G35"/>
    <mergeCell ref="H33:H35"/>
    <mergeCell ref="G36:G38"/>
    <mergeCell ref="H36:H38"/>
    <mergeCell ref="K11:K12"/>
    <mergeCell ref="B1:O1"/>
    <mergeCell ref="B2:O2"/>
    <mergeCell ref="B3:O3"/>
    <mergeCell ref="B5:O5"/>
    <mergeCell ref="B6:O6"/>
    <mergeCell ref="D11:D12"/>
    <mergeCell ref="E11:E12"/>
    <mergeCell ref="B11:B12"/>
    <mergeCell ref="I11:I12"/>
    <mergeCell ref="F13:F22"/>
    <mergeCell ref="G13:G15"/>
    <mergeCell ref="G16:G18"/>
    <mergeCell ref="G19:G21"/>
    <mergeCell ref="H11:H12"/>
    <mergeCell ref="H13:H15"/>
    <mergeCell ref="H16:H18"/>
    <mergeCell ref="H19:H21"/>
    <mergeCell ref="G22:J22"/>
    <mergeCell ref="J11:J12"/>
    <mergeCell ref="P11:P12"/>
    <mergeCell ref="M10:P10"/>
    <mergeCell ref="B4:O4"/>
    <mergeCell ref="L11:L12"/>
    <mergeCell ref="M11:M12"/>
    <mergeCell ref="N11:N12"/>
    <mergeCell ref="O11:O12"/>
    <mergeCell ref="C10:D10"/>
    <mergeCell ref="E10:F10"/>
    <mergeCell ref="G10:H10"/>
    <mergeCell ref="I10:L10"/>
    <mergeCell ref="C11:C12"/>
    <mergeCell ref="B7:O7"/>
    <mergeCell ref="B8:O8"/>
    <mergeCell ref="F11:F12"/>
    <mergeCell ref="G11:G12"/>
  </mergeCells>
  <dataValidations count="1">
    <dataValidation type="list" allowBlank="1" showErrorMessage="1" sqref="J14:J21 J23:J31 J33:J41" xr:uid="{00000000-0002-0000-0000-000000000000}">
      <formula1>Rubro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'Detalle de Rubros '!$A$3:$A$14</xm:f>
          </x14:formula1>
          <xm:sqref>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998"/>
  <sheetViews>
    <sheetView workbookViewId="0"/>
  </sheetViews>
  <sheetFormatPr baseColWidth="10" defaultColWidth="12.625" defaultRowHeight="15" customHeight="1" x14ac:dyDescent="0.2"/>
  <cols>
    <col min="1" max="1" width="41.375" customWidth="1"/>
    <col min="2" max="2" width="96.25" customWidth="1"/>
    <col min="3" max="26" width="9.375" customWidth="1"/>
  </cols>
  <sheetData>
    <row r="2" spans="1:2" x14ac:dyDescent="0.25">
      <c r="A2" s="33" t="s">
        <v>49</v>
      </c>
      <c r="B2" s="34" t="s">
        <v>50</v>
      </c>
    </row>
    <row r="3" spans="1:2" x14ac:dyDescent="0.25">
      <c r="A3" s="35" t="s">
        <v>51</v>
      </c>
      <c r="B3" s="36" t="s">
        <v>52</v>
      </c>
    </row>
    <row r="4" spans="1:2" x14ac:dyDescent="0.25">
      <c r="A4" s="37" t="s">
        <v>53</v>
      </c>
      <c r="B4" s="38" t="s">
        <v>54</v>
      </c>
    </row>
    <row r="5" spans="1:2" x14ac:dyDescent="0.25">
      <c r="A5" s="39" t="s">
        <v>55</v>
      </c>
      <c r="B5" s="38" t="s">
        <v>56</v>
      </c>
    </row>
    <row r="6" spans="1:2" x14ac:dyDescent="0.25">
      <c r="A6" s="39" t="s">
        <v>57</v>
      </c>
      <c r="B6" s="38" t="s">
        <v>58</v>
      </c>
    </row>
    <row r="7" spans="1:2" x14ac:dyDescent="0.25">
      <c r="A7" s="39" t="s">
        <v>59</v>
      </c>
      <c r="B7" s="38" t="s">
        <v>60</v>
      </c>
    </row>
    <row r="8" spans="1:2" x14ac:dyDescent="0.25">
      <c r="A8" s="39" t="s">
        <v>61</v>
      </c>
      <c r="B8" s="38" t="s">
        <v>62</v>
      </c>
    </row>
    <row r="9" spans="1:2" x14ac:dyDescent="0.25">
      <c r="A9" s="39" t="s">
        <v>63</v>
      </c>
      <c r="B9" s="38" t="s">
        <v>64</v>
      </c>
    </row>
    <row r="10" spans="1:2" x14ac:dyDescent="0.25">
      <c r="A10" s="39" t="s">
        <v>65</v>
      </c>
      <c r="B10" s="38" t="s">
        <v>66</v>
      </c>
    </row>
    <row r="11" spans="1:2" x14ac:dyDescent="0.25">
      <c r="A11" s="39" t="s">
        <v>67</v>
      </c>
      <c r="B11" s="38" t="s">
        <v>68</v>
      </c>
    </row>
    <row r="12" spans="1:2" x14ac:dyDescent="0.25">
      <c r="A12" s="39" t="s">
        <v>69</v>
      </c>
      <c r="B12" s="38" t="s">
        <v>70</v>
      </c>
    </row>
    <row r="13" spans="1:2" x14ac:dyDescent="0.25">
      <c r="A13" s="39" t="s">
        <v>71</v>
      </c>
      <c r="B13" s="38" t="s">
        <v>72</v>
      </c>
    </row>
    <row r="14" spans="1:2" x14ac:dyDescent="0.25">
      <c r="A14" s="39" t="s">
        <v>73</v>
      </c>
      <c r="B14" s="40" t="s">
        <v>74</v>
      </c>
    </row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FF03-0EE0-40D7-BDCD-CC7278B4CD7A}">
  <dimension ref="B1:P26"/>
  <sheetViews>
    <sheetView zoomScale="90" zoomScaleNormal="90" workbookViewId="0">
      <selection activeCell="B1" sqref="B1:P1"/>
    </sheetView>
  </sheetViews>
  <sheetFormatPr baseColWidth="10" defaultRowHeight="14.25" x14ac:dyDescent="0.2"/>
  <cols>
    <col min="2" max="2" width="16.625" style="41" customWidth="1"/>
    <col min="3" max="3" width="16.375" style="41" bestFit="1" customWidth="1"/>
    <col min="4" max="14" width="10.625" style="41" customWidth="1"/>
    <col min="15" max="15" width="11" style="41"/>
    <col min="16" max="16" width="14.875" style="41" customWidth="1"/>
  </cols>
  <sheetData>
    <row r="1" spans="2:16" ht="18.75" customHeight="1" x14ac:dyDescent="0.2">
      <c r="B1" s="121" t="s">
        <v>88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2:16" ht="39.950000000000003" customHeight="1" x14ac:dyDescent="0.2">
      <c r="B2" s="124" t="s">
        <v>102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</row>
    <row r="3" spans="2:16" ht="30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2:16" ht="30" customHeight="1" x14ac:dyDescent="0.2">
      <c r="B4" s="127" t="s">
        <v>99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9"/>
    </row>
    <row r="5" spans="2:16" ht="30" customHeight="1" x14ac:dyDescent="0.2">
      <c r="B5" s="127" t="s">
        <v>76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</row>
    <row r="6" spans="2:16" ht="21.95" customHeight="1" thickBot="1" x14ac:dyDescent="0.25">
      <c r="B6" s="116" t="s">
        <v>101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8"/>
    </row>
    <row r="8" spans="2:16" ht="15" thickBot="1" x14ac:dyDescent="0.25"/>
    <row r="9" spans="2:16" ht="15" thickBot="1" x14ac:dyDescent="0.25">
      <c r="B9" s="42" t="s">
        <v>77</v>
      </c>
      <c r="C9" s="43"/>
      <c r="D9" s="43" t="s">
        <v>89</v>
      </c>
      <c r="E9" s="43" t="s">
        <v>90</v>
      </c>
      <c r="F9" s="43" t="s">
        <v>91</v>
      </c>
      <c r="G9" s="43" t="s">
        <v>92</v>
      </c>
      <c r="H9" s="43" t="s">
        <v>93</v>
      </c>
      <c r="I9" s="43" t="s">
        <v>94</v>
      </c>
      <c r="J9" s="43" t="s">
        <v>95</v>
      </c>
      <c r="K9" s="43" t="s">
        <v>96</v>
      </c>
      <c r="L9" s="43" t="s">
        <v>97</v>
      </c>
      <c r="M9" s="44" t="s">
        <v>78</v>
      </c>
      <c r="N9" s="44" t="s">
        <v>79</v>
      </c>
    </row>
    <row r="10" spans="2:16" ht="15" thickBot="1" x14ac:dyDescent="0.25">
      <c r="B10" s="119" t="s">
        <v>83</v>
      </c>
      <c r="C10" s="48" t="s">
        <v>80</v>
      </c>
      <c r="D10" s="68"/>
      <c r="E10" s="69"/>
      <c r="F10" s="69"/>
      <c r="G10" s="69"/>
      <c r="H10" s="69"/>
      <c r="I10" s="69"/>
      <c r="J10" s="69"/>
      <c r="K10" s="69"/>
      <c r="L10" s="69"/>
      <c r="M10" s="49">
        <f>SUM(D10:L10)</f>
        <v>0</v>
      </c>
      <c r="N10" s="49">
        <f>Presupuesto!M22</f>
        <v>0</v>
      </c>
    </row>
    <row r="11" spans="2:16" ht="26.25" thickBot="1" x14ac:dyDescent="0.25">
      <c r="B11" s="120"/>
      <c r="C11" s="45" t="s">
        <v>81</v>
      </c>
      <c r="D11" s="70"/>
      <c r="E11" s="69"/>
      <c r="F11" s="69"/>
      <c r="G11" s="69"/>
      <c r="H11" s="69"/>
      <c r="I11" s="69"/>
      <c r="J11" s="69"/>
      <c r="K11" s="69"/>
      <c r="L11" s="69"/>
      <c r="M11" s="49">
        <f t="shared" ref="M11:M18" si="0">SUM(D11:L11)</f>
        <v>0</v>
      </c>
      <c r="N11" s="49">
        <f>Presupuesto!N22</f>
        <v>0</v>
      </c>
    </row>
    <row r="12" spans="2:16" ht="26.25" thickBot="1" x14ac:dyDescent="0.25">
      <c r="B12" s="120"/>
      <c r="C12" s="46" t="s">
        <v>82</v>
      </c>
      <c r="D12" s="68"/>
      <c r="E12" s="71"/>
      <c r="F12" s="71"/>
      <c r="G12" s="71"/>
      <c r="H12" s="71"/>
      <c r="I12" s="71"/>
      <c r="J12" s="71"/>
      <c r="K12" s="71"/>
      <c r="L12" s="71"/>
      <c r="M12" s="49">
        <f t="shared" si="0"/>
        <v>0</v>
      </c>
      <c r="N12" s="47">
        <f>Presupuesto!O22</f>
        <v>0</v>
      </c>
    </row>
    <row r="13" spans="2:16" ht="15" thickBot="1" x14ac:dyDescent="0.25">
      <c r="B13" s="111" t="s">
        <v>84</v>
      </c>
      <c r="C13" s="50" t="s">
        <v>80</v>
      </c>
      <c r="D13" s="70"/>
      <c r="E13" s="69"/>
      <c r="F13" s="69"/>
      <c r="G13" s="69"/>
      <c r="H13" s="69"/>
      <c r="I13" s="69"/>
      <c r="J13" s="69"/>
      <c r="K13" s="69"/>
      <c r="L13" s="69"/>
      <c r="M13" s="49">
        <f t="shared" si="0"/>
        <v>0</v>
      </c>
      <c r="N13" s="49">
        <f>Presupuesto!M32</f>
        <v>0</v>
      </c>
    </row>
    <row r="14" spans="2:16" ht="26.25" thickBot="1" x14ac:dyDescent="0.25">
      <c r="B14" s="112"/>
      <c r="C14" s="51" t="s">
        <v>81</v>
      </c>
      <c r="D14" s="70"/>
      <c r="E14" s="69"/>
      <c r="F14" s="69"/>
      <c r="G14" s="69"/>
      <c r="H14" s="69"/>
      <c r="I14" s="69"/>
      <c r="J14" s="69"/>
      <c r="K14" s="69"/>
      <c r="L14" s="69"/>
      <c r="M14" s="49">
        <f t="shared" si="0"/>
        <v>0</v>
      </c>
      <c r="N14" s="49">
        <f>Presupuesto!N32</f>
        <v>0</v>
      </c>
    </row>
    <row r="15" spans="2:16" ht="26.25" thickBot="1" x14ac:dyDescent="0.25">
      <c r="B15" s="112"/>
      <c r="C15" s="52" t="s">
        <v>82</v>
      </c>
      <c r="D15" s="68"/>
      <c r="E15" s="71"/>
      <c r="F15" s="71"/>
      <c r="G15" s="71"/>
      <c r="H15" s="71"/>
      <c r="I15" s="71"/>
      <c r="J15" s="71"/>
      <c r="K15" s="71"/>
      <c r="L15" s="71"/>
      <c r="M15" s="49">
        <f t="shared" si="0"/>
        <v>0</v>
      </c>
      <c r="N15" s="47">
        <f>Presupuesto!O32</f>
        <v>0</v>
      </c>
    </row>
    <row r="16" spans="2:16" ht="15" thickBot="1" x14ac:dyDescent="0.25">
      <c r="B16" s="106" t="s">
        <v>85</v>
      </c>
      <c r="C16" s="53" t="s">
        <v>80</v>
      </c>
      <c r="D16" s="70"/>
      <c r="E16" s="69"/>
      <c r="F16" s="69"/>
      <c r="G16" s="69"/>
      <c r="H16" s="69"/>
      <c r="I16" s="69"/>
      <c r="J16" s="69"/>
      <c r="K16" s="69"/>
      <c r="L16" s="69"/>
      <c r="M16" s="49">
        <f t="shared" si="0"/>
        <v>0</v>
      </c>
      <c r="N16" s="49">
        <f>Presupuesto!M42</f>
        <v>0</v>
      </c>
    </row>
    <row r="17" spans="2:14" ht="26.25" thickBot="1" x14ac:dyDescent="0.25">
      <c r="B17" s="107"/>
      <c r="C17" s="54" t="s">
        <v>81</v>
      </c>
      <c r="D17" s="70"/>
      <c r="E17" s="69"/>
      <c r="F17" s="69"/>
      <c r="G17" s="69"/>
      <c r="H17" s="69"/>
      <c r="I17" s="69"/>
      <c r="J17" s="69"/>
      <c r="K17" s="69"/>
      <c r="L17" s="69"/>
      <c r="M17" s="49">
        <f t="shared" si="0"/>
        <v>0</v>
      </c>
      <c r="N17" s="49">
        <f>Presupuesto!N42</f>
        <v>0</v>
      </c>
    </row>
    <row r="18" spans="2:14" ht="26.25" thickBot="1" x14ac:dyDescent="0.25">
      <c r="B18" s="107"/>
      <c r="C18" s="54" t="s">
        <v>82</v>
      </c>
      <c r="D18" s="70"/>
      <c r="E18" s="69"/>
      <c r="F18" s="69"/>
      <c r="G18" s="69"/>
      <c r="H18" s="69"/>
      <c r="I18" s="69"/>
      <c r="J18" s="69"/>
      <c r="K18" s="69"/>
      <c r="L18" s="69"/>
      <c r="M18" s="49">
        <f t="shared" si="0"/>
        <v>0</v>
      </c>
      <c r="N18" s="49">
        <f>Presupuesto!O42</f>
        <v>0</v>
      </c>
    </row>
    <row r="19" spans="2:14" ht="15" customHeight="1" thickBot="1" x14ac:dyDescent="0.25">
      <c r="B19" s="108" t="s">
        <v>86</v>
      </c>
      <c r="C19" s="55" t="s">
        <v>80</v>
      </c>
      <c r="D19" s="56"/>
      <c r="E19" s="57"/>
      <c r="F19" s="57"/>
      <c r="G19" s="57"/>
      <c r="H19" s="57"/>
      <c r="I19" s="57"/>
      <c r="J19" s="57"/>
      <c r="K19" s="57"/>
      <c r="L19" s="57"/>
      <c r="M19" s="47">
        <f>SUM(D19:L19)</f>
        <v>0</v>
      </c>
      <c r="N19" s="47">
        <f>Presupuesto!M43</f>
        <v>0</v>
      </c>
    </row>
    <row r="20" spans="2:14" ht="26.25" thickBot="1" x14ac:dyDescent="0.25">
      <c r="B20" s="109"/>
      <c r="C20" s="58" t="s">
        <v>81</v>
      </c>
      <c r="D20" s="56"/>
      <c r="E20" s="57"/>
      <c r="F20" s="57"/>
      <c r="G20" s="57"/>
      <c r="H20" s="57"/>
      <c r="I20" s="57"/>
      <c r="J20" s="57"/>
      <c r="K20" s="57"/>
      <c r="L20" s="57"/>
      <c r="M20" s="47">
        <f t="shared" ref="M20:M21" si="1">SUM(D20:L20)</f>
        <v>0</v>
      </c>
      <c r="N20" s="47">
        <f>Presupuesto!N43</f>
        <v>0</v>
      </c>
    </row>
    <row r="21" spans="2:14" ht="26.25" thickBot="1" x14ac:dyDescent="0.25">
      <c r="B21" s="109"/>
      <c r="C21" s="58" t="s">
        <v>82</v>
      </c>
      <c r="D21" s="56"/>
      <c r="E21" s="57"/>
      <c r="F21" s="57"/>
      <c r="G21" s="57"/>
      <c r="H21" s="57"/>
      <c r="I21" s="57"/>
      <c r="J21" s="57"/>
      <c r="K21" s="57"/>
      <c r="L21" s="57"/>
      <c r="M21" s="47">
        <f t="shared" si="1"/>
        <v>0</v>
      </c>
      <c r="N21" s="47">
        <f>Presupuesto!O43</f>
        <v>0</v>
      </c>
    </row>
    <row r="22" spans="2:14" ht="15" thickBot="1" x14ac:dyDescent="0.25">
      <c r="B22" s="110"/>
      <c r="C22" s="64" t="s">
        <v>98</v>
      </c>
      <c r="D22" s="56"/>
      <c r="E22" s="56"/>
      <c r="F22" s="56"/>
      <c r="G22" s="56"/>
      <c r="H22" s="56"/>
      <c r="I22" s="56"/>
      <c r="J22" s="56"/>
      <c r="K22" s="56"/>
      <c r="L22" s="56"/>
      <c r="M22" s="47">
        <f>SUM(D22:L22)</f>
        <v>0</v>
      </c>
      <c r="N22" s="47">
        <f>Presupuesto!P43</f>
        <v>0</v>
      </c>
    </row>
    <row r="23" spans="2:14" ht="15" thickBot="1" x14ac:dyDescent="0.25">
      <c r="B23" s="113" t="s">
        <v>87</v>
      </c>
      <c r="C23" s="59" t="s">
        <v>80</v>
      </c>
      <c r="D23" s="60">
        <f t="shared" ref="D23:M23" si="2">D19+D16+D13+D10</f>
        <v>0</v>
      </c>
      <c r="E23" s="60">
        <f t="shared" si="2"/>
        <v>0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0</v>
      </c>
      <c r="J23" s="60">
        <f t="shared" si="2"/>
        <v>0</v>
      </c>
      <c r="K23" s="60">
        <f t="shared" si="2"/>
        <v>0</v>
      </c>
      <c r="L23" s="60">
        <f t="shared" si="2"/>
        <v>0</v>
      </c>
      <c r="M23" s="61">
        <f t="shared" si="2"/>
        <v>0</v>
      </c>
      <c r="N23" s="61">
        <f>Presupuesto!M44</f>
        <v>0</v>
      </c>
    </row>
    <row r="24" spans="2:14" ht="26.25" thickBot="1" x14ac:dyDescent="0.25">
      <c r="B24" s="114"/>
      <c r="C24" s="59" t="s">
        <v>81</v>
      </c>
      <c r="D24" s="60">
        <f t="shared" ref="D24:M24" si="3">D20+D17+D14+D11</f>
        <v>0</v>
      </c>
      <c r="E24" s="60">
        <f t="shared" si="3"/>
        <v>0</v>
      </c>
      <c r="F24" s="60">
        <f t="shared" si="3"/>
        <v>0</v>
      </c>
      <c r="G24" s="60">
        <f t="shared" si="3"/>
        <v>0</v>
      </c>
      <c r="H24" s="60">
        <f t="shared" si="3"/>
        <v>0</v>
      </c>
      <c r="I24" s="60">
        <f t="shared" si="3"/>
        <v>0</v>
      </c>
      <c r="J24" s="60">
        <f t="shared" si="3"/>
        <v>0</v>
      </c>
      <c r="K24" s="60">
        <f t="shared" si="3"/>
        <v>0</v>
      </c>
      <c r="L24" s="60">
        <f t="shared" si="3"/>
        <v>0</v>
      </c>
      <c r="M24" s="61">
        <f t="shared" si="3"/>
        <v>0</v>
      </c>
      <c r="N24" s="61">
        <f>Presupuesto!N44</f>
        <v>0</v>
      </c>
    </row>
    <row r="25" spans="2:14" ht="26.25" thickBot="1" x14ac:dyDescent="0.25">
      <c r="B25" s="114"/>
      <c r="C25" s="59" t="s">
        <v>82</v>
      </c>
      <c r="D25" s="62">
        <f t="shared" ref="D25:M25" si="4">D21+D18+D15+D12</f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  <c r="K25" s="62">
        <f t="shared" si="4"/>
        <v>0</v>
      </c>
      <c r="L25" s="62">
        <f t="shared" si="4"/>
        <v>0</v>
      </c>
      <c r="M25" s="63">
        <f t="shared" si="4"/>
        <v>0</v>
      </c>
      <c r="N25" s="63">
        <f>Presupuesto!O44</f>
        <v>0</v>
      </c>
    </row>
    <row r="26" spans="2:14" ht="15" thickBot="1" x14ac:dyDescent="0.25">
      <c r="B26" s="115"/>
      <c r="C26" s="59" t="s">
        <v>98</v>
      </c>
      <c r="D26" s="60">
        <f>D22</f>
        <v>0</v>
      </c>
      <c r="E26" s="60">
        <f t="shared" ref="E26:L26" si="5">E22</f>
        <v>0</v>
      </c>
      <c r="F26" s="60">
        <f t="shared" si="5"/>
        <v>0</v>
      </c>
      <c r="G26" s="60">
        <f t="shared" si="5"/>
        <v>0</v>
      </c>
      <c r="H26" s="60">
        <f t="shared" si="5"/>
        <v>0</v>
      </c>
      <c r="I26" s="60">
        <f t="shared" si="5"/>
        <v>0</v>
      </c>
      <c r="J26" s="60">
        <f t="shared" si="5"/>
        <v>0</v>
      </c>
      <c r="K26" s="60">
        <f t="shared" si="5"/>
        <v>0</v>
      </c>
      <c r="L26" s="60">
        <f t="shared" si="5"/>
        <v>0</v>
      </c>
      <c r="M26" s="61">
        <f>M22</f>
        <v>0</v>
      </c>
      <c r="N26" s="61">
        <f>Presupuesto!P44</f>
        <v>0</v>
      </c>
    </row>
  </sheetData>
  <mergeCells count="11">
    <mergeCell ref="B1:P1"/>
    <mergeCell ref="B2:P2"/>
    <mergeCell ref="B3:P3"/>
    <mergeCell ref="B4:P4"/>
    <mergeCell ref="B5:P5"/>
    <mergeCell ref="B16:B18"/>
    <mergeCell ref="B19:B22"/>
    <mergeCell ref="B13:B15"/>
    <mergeCell ref="B23:B26"/>
    <mergeCell ref="B6:P6"/>
    <mergeCell ref="B10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</vt:lpstr>
      <vt:lpstr>Detalle de Rubros </vt:lpstr>
      <vt:lpstr>Cronograma físico-financiero</vt:lpstr>
      <vt:lpstr>Rubro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Milans</dc:creator>
  <cp:lastModifiedBy>Manuel Adler</cp:lastModifiedBy>
  <dcterms:created xsi:type="dcterms:W3CDTF">2018-01-23T19:23:18Z</dcterms:created>
  <dcterms:modified xsi:type="dcterms:W3CDTF">2021-07-20T14:15:15Z</dcterms:modified>
</cp:coreProperties>
</file>